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7512" windowHeight="6540" activeTab="1"/>
  </bookViews>
  <sheets>
    <sheet name="los" sheetId="1" r:id="rId1"/>
    <sheet name="Rozpis utkání" sheetId="2" r:id="rId2"/>
  </sheets>
  <definedNames/>
  <calcPr fullCalcOnLoad="1"/>
</workbook>
</file>

<file path=xl/sharedStrings.xml><?xml version="1.0" encoding="utf-8"?>
<sst xmlns="http://schemas.openxmlformats.org/spreadsheetml/2006/main" count="168" uniqueCount="147">
  <si>
    <t>Q2</t>
  </si>
  <si>
    <t>Q4</t>
  </si>
  <si>
    <t>Q6</t>
  </si>
  <si>
    <t>Q3</t>
  </si>
  <si>
    <t>Q5</t>
  </si>
  <si>
    <t>Q1</t>
  </si>
  <si>
    <t>Q10</t>
  </si>
  <si>
    <t>Q7</t>
  </si>
  <si>
    <t>Q9</t>
  </si>
  <si>
    <t>Q11</t>
  </si>
  <si>
    <t>Q8</t>
  </si>
  <si>
    <t>1. a 2. kolo</t>
  </si>
  <si>
    <t>3. a 4. kolo</t>
  </si>
  <si>
    <t>5. a 6. kolo</t>
  </si>
  <si>
    <t>7. a 8. kolo</t>
  </si>
  <si>
    <t>9. a 10. kolo</t>
  </si>
  <si>
    <t>11. a 12. kolo</t>
  </si>
  <si>
    <t>13. a 14. kolo</t>
  </si>
  <si>
    <t>15. a 16. kolo</t>
  </si>
  <si>
    <t>17. a 18. kolo</t>
  </si>
  <si>
    <t>19. a 20. kolo</t>
  </si>
  <si>
    <t>21. a 22. kolo</t>
  </si>
  <si>
    <t>pořadatel</t>
  </si>
  <si>
    <t xml:space="preserve">Volno má družstvo </t>
  </si>
  <si>
    <t>Volno má družstvo</t>
  </si>
  <si>
    <t>Doplnit název družstva</t>
  </si>
  <si>
    <t>FBC Playmakers Prostějov</t>
  </si>
  <si>
    <t>FBC Cannibals Lipník</t>
  </si>
  <si>
    <t>TJ Postřelmov A</t>
  </si>
  <si>
    <t>FBC ZŠ Uničov B</t>
  </si>
  <si>
    <t>Fbc Falcons Šternberk B</t>
  </si>
  <si>
    <t>TJ Sokol Kostelec na Hané - HK B</t>
  </si>
  <si>
    <t>FBC Lutín</t>
  </si>
  <si>
    <t>FBC Vikýřovice</t>
  </si>
  <si>
    <t>Orel Jednota Troubelice B</t>
  </si>
  <si>
    <t>TJ Postřelmov B</t>
  </si>
  <si>
    <t>7OM7-A001</t>
  </si>
  <si>
    <t>7OM7-A002</t>
  </si>
  <si>
    <t>7OM7-A003</t>
  </si>
  <si>
    <t>7OM7-A004</t>
  </si>
  <si>
    <t>7OM7-A005</t>
  </si>
  <si>
    <t>7OM7-A006</t>
  </si>
  <si>
    <t>7OM7-A007</t>
  </si>
  <si>
    <t>7OM7-A008</t>
  </si>
  <si>
    <t>7OM7-A009</t>
  </si>
  <si>
    <t>7OM7-A010</t>
  </si>
  <si>
    <t>7OM7-A011</t>
  </si>
  <si>
    <t>7OM7-A012</t>
  </si>
  <si>
    <t>7OM7-A013</t>
  </si>
  <si>
    <t>7OM7-A014</t>
  </si>
  <si>
    <t>7OM7-A015</t>
  </si>
  <si>
    <t>7OM7-A016</t>
  </si>
  <si>
    <t>7OM7-A017</t>
  </si>
  <si>
    <t>7OM7-A018</t>
  </si>
  <si>
    <t>7OM7-A019</t>
  </si>
  <si>
    <t>7OM7-A020</t>
  </si>
  <si>
    <t>7OM7-A021</t>
  </si>
  <si>
    <t>7OM7-A022</t>
  </si>
  <si>
    <t>7OM7-A023</t>
  </si>
  <si>
    <t>7OM7-A024</t>
  </si>
  <si>
    <t>7OM7-A025</t>
  </si>
  <si>
    <t>7OM7-A026</t>
  </si>
  <si>
    <t>7OM7-A027</t>
  </si>
  <si>
    <t>7OM7-A028</t>
  </si>
  <si>
    <t>7OM7-A029</t>
  </si>
  <si>
    <t>7OM7-A030</t>
  </si>
  <si>
    <t>7OM7-A031</t>
  </si>
  <si>
    <t>7OM7-A032</t>
  </si>
  <si>
    <t>7OM7-A033</t>
  </si>
  <si>
    <t>7OM7-A034</t>
  </si>
  <si>
    <t>7OM7-A035</t>
  </si>
  <si>
    <t>7OM7-A036</t>
  </si>
  <si>
    <t>7OM7-A037</t>
  </si>
  <si>
    <t>7OM7-A038</t>
  </si>
  <si>
    <t>7OM7-A039</t>
  </si>
  <si>
    <t>7OM7-A040</t>
  </si>
  <si>
    <t>7OM7-A041</t>
  </si>
  <si>
    <t>7OM7-A042</t>
  </si>
  <si>
    <t>7OM7-A043</t>
  </si>
  <si>
    <t>7OM7-A044</t>
  </si>
  <si>
    <t>7OM7-A045</t>
  </si>
  <si>
    <t>7OM7-A046</t>
  </si>
  <si>
    <t>7OM7-A047</t>
  </si>
  <si>
    <t>7OM7-A048</t>
  </si>
  <si>
    <t>7OM7-A049</t>
  </si>
  <si>
    <t>7OM7-A050</t>
  </si>
  <si>
    <t>7OM7-A051</t>
  </si>
  <si>
    <t>7OM7-A052</t>
  </si>
  <si>
    <t>7OM7-A053</t>
  </si>
  <si>
    <t>7OM7-A054</t>
  </si>
  <si>
    <t>7OM7-A055</t>
  </si>
  <si>
    <t>7OM7-A056</t>
  </si>
  <si>
    <t>7OM7-A057</t>
  </si>
  <si>
    <t>7OM7-A058</t>
  </si>
  <si>
    <t>7OM7-A059</t>
  </si>
  <si>
    <t>7OM7-A060</t>
  </si>
  <si>
    <t>7OM7-A061</t>
  </si>
  <si>
    <t>7OM7-A062</t>
  </si>
  <si>
    <t>7OM7-A063</t>
  </si>
  <si>
    <t>7OM7-A064</t>
  </si>
  <si>
    <t>7OM7-A065</t>
  </si>
  <si>
    <t>7OM7-A066</t>
  </si>
  <si>
    <t>7OM7-A067</t>
  </si>
  <si>
    <t>7OM7-A068</t>
  </si>
  <si>
    <t>7OM7-A069</t>
  </si>
  <si>
    <t>7OM7-A070</t>
  </si>
  <si>
    <t>7OM7-A071</t>
  </si>
  <si>
    <t>7OM7-A072</t>
  </si>
  <si>
    <t>7OM7-A073</t>
  </si>
  <si>
    <t>7OM7-A074</t>
  </si>
  <si>
    <t>7OM7-A075</t>
  </si>
  <si>
    <t>7OM7-A076</t>
  </si>
  <si>
    <t>7OM7-A077</t>
  </si>
  <si>
    <t>7OM7-A078</t>
  </si>
  <si>
    <t>7OM7-A079</t>
  </si>
  <si>
    <t>7OM7-A080</t>
  </si>
  <si>
    <t>7OM7-A081</t>
  </si>
  <si>
    <t>7OM7-A082</t>
  </si>
  <si>
    <t>7OM7-A083</t>
  </si>
  <si>
    <t>7OM7-A084</t>
  </si>
  <si>
    <t>7OM7-A085</t>
  </si>
  <si>
    <t>7OM7-A086</t>
  </si>
  <si>
    <t>7OM7-A087</t>
  </si>
  <si>
    <t>7OM7-A088</t>
  </si>
  <si>
    <t>7OM7-A089</t>
  </si>
  <si>
    <t>7OM7-A090</t>
  </si>
  <si>
    <t>7OM7-A091</t>
  </si>
  <si>
    <t>7OM7-A092</t>
  </si>
  <si>
    <t>7OM7-A093</t>
  </si>
  <si>
    <t>7OM7-A094</t>
  </si>
  <si>
    <t>7OM7-A095</t>
  </si>
  <si>
    <t>7OM7-A096</t>
  </si>
  <si>
    <t>7OM7-A097</t>
  </si>
  <si>
    <t>7OM7-A098</t>
  </si>
  <si>
    <t>7OM7-A099</t>
  </si>
  <si>
    <t>7OM7-A100</t>
  </si>
  <si>
    <t>7OM7-A101</t>
  </si>
  <si>
    <t>7OM7-A102</t>
  </si>
  <si>
    <t>7OM7-A103</t>
  </si>
  <si>
    <t>7OM7-A104</t>
  </si>
  <si>
    <t>7OM7-A105</t>
  </si>
  <si>
    <t>7OM7-A106</t>
  </si>
  <si>
    <t>7OM7-A107</t>
  </si>
  <si>
    <t>7OM7-A108</t>
  </si>
  <si>
    <t>7OM7-A109</t>
  </si>
  <si>
    <t>7OM7-A110</t>
  </si>
  <si>
    <t>FBC Piranha Přerov C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</si>
</sst>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d/m/yy;@"/>
    <numFmt numFmtId="177" formatCode="[$-405]d/mmm/yy;@"/>
    <numFmt numFmtId="178" formatCode="mmm/yyyy"/>
    <numFmt numFmtId="179" formatCode="[$-405]dddd\ d\.\ mmmm\ yyyy"/>
  </numFmts>
  <fonts count="42">
    <font>
      <sz val="8"/>
      <name val="Arial CE"/>
      <family val="0"/>
    </font>
    <font>
      <u val="single"/>
      <sz val="10.4"/>
      <color indexed="12"/>
      <name val="Arial CE"/>
      <family val="0"/>
    </font>
    <font>
      <u val="single"/>
      <sz val="10.4"/>
      <color indexed="36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176" fontId="4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I40" sqref="I40"/>
    </sheetView>
  </sheetViews>
  <sheetFormatPr defaultColWidth="9.140625" defaultRowHeight="12"/>
  <cols>
    <col min="1" max="1" width="34.140625" style="0" customWidth="1"/>
    <col min="2" max="2" width="9.140625" style="28" customWidth="1"/>
    <col min="3" max="3" width="30.28125" style="0" bestFit="1" customWidth="1"/>
  </cols>
  <sheetData>
    <row r="1" ht="9.75">
      <c r="C1" s="28" t="s">
        <v>25</v>
      </c>
    </row>
    <row r="2" spans="1:3" ht="9.75">
      <c r="A2" s="26" t="s">
        <v>26</v>
      </c>
      <c r="B2" s="28" t="s">
        <v>5</v>
      </c>
      <c r="C2" s="26" t="s">
        <v>26</v>
      </c>
    </row>
    <row r="3" spans="1:3" ht="9.75">
      <c r="A3" s="28" t="s">
        <v>146</v>
      </c>
      <c r="B3" s="28" t="s">
        <v>0</v>
      </c>
      <c r="C3" s="26" t="s">
        <v>27</v>
      </c>
    </row>
    <row r="4" spans="1:3" ht="9.75">
      <c r="A4" s="26" t="s">
        <v>27</v>
      </c>
      <c r="B4" s="28" t="s">
        <v>3</v>
      </c>
      <c r="C4" s="27" t="s">
        <v>33</v>
      </c>
    </row>
    <row r="5" spans="1:3" ht="9.75">
      <c r="A5" s="26" t="s">
        <v>28</v>
      </c>
      <c r="B5" s="28" t="s">
        <v>1</v>
      </c>
      <c r="C5" s="26" t="s">
        <v>28</v>
      </c>
    </row>
    <row r="6" spans="1:3" ht="9.75">
      <c r="A6" s="26" t="s">
        <v>29</v>
      </c>
      <c r="B6" s="28" t="s">
        <v>4</v>
      </c>
      <c r="C6" s="26" t="s">
        <v>30</v>
      </c>
    </row>
    <row r="7" spans="1:3" ht="9.75">
      <c r="A7" s="26" t="s">
        <v>30</v>
      </c>
      <c r="B7" s="28" t="s">
        <v>2</v>
      </c>
      <c r="C7" s="26" t="s">
        <v>31</v>
      </c>
    </row>
    <row r="8" spans="1:3" ht="9.75">
      <c r="A8" s="26" t="s">
        <v>31</v>
      </c>
      <c r="B8" s="28" t="s">
        <v>7</v>
      </c>
      <c r="C8" s="26" t="s">
        <v>29</v>
      </c>
    </row>
    <row r="9" spans="1:3" ht="9.75">
      <c r="A9" s="27" t="s">
        <v>32</v>
      </c>
      <c r="B9" s="28" t="s">
        <v>10</v>
      </c>
      <c r="C9" s="27" t="s">
        <v>32</v>
      </c>
    </row>
    <row r="10" spans="1:3" ht="9.75">
      <c r="A10" s="27" t="s">
        <v>33</v>
      </c>
      <c r="B10" s="28" t="s">
        <v>8</v>
      </c>
      <c r="C10" s="28" t="s">
        <v>146</v>
      </c>
    </row>
    <row r="11" spans="1:3" ht="9.75">
      <c r="A11" s="27" t="s">
        <v>34</v>
      </c>
      <c r="B11" s="28" t="s">
        <v>6</v>
      </c>
      <c r="C11" s="27" t="s">
        <v>34</v>
      </c>
    </row>
    <row r="12" spans="1:3" ht="9.75">
      <c r="A12" s="27" t="s">
        <v>35</v>
      </c>
      <c r="B12" s="28" t="s">
        <v>9</v>
      </c>
      <c r="C12" s="27" t="s">
        <v>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tabSelected="1" view="pageBreakPreview" zoomScaleNormal="145" zoomScaleSheetLayoutView="100" zoomScalePageLayoutView="0" workbookViewId="0" topLeftCell="A88">
      <selection activeCell="M117" sqref="M117"/>
    </sheetView>
  </sheetViews>
  <sheetFormatPr defaultColWidth="9.28125" defaultRowHeight="9.75" customHeight="1"/>
  <cols>
    <col min="1" max="1" width="10.8515625" style="20" customWidth="1"/>
    <col min="2" max="2" width="8.8515625" style="5" customWidth="1"/>
    <col min="3" max="3" width="10.8515625" style="32" customWidth="1"/>
    <col min="4" max="4" width="33.8515625" style="6" bestFit="1" customWidth="1"/>
    <col min="5" max="5" width="35.28125" style="5" bestFit="1" customWidth="1"/>
    <col min="6" max="6" width="33.8515625" style="5" bestFit="1" customWidth="1"/>
    <col min="7" max="7" width="9.28125" style="5" customWidth="1"/>
    <col min="8" max="8" width="9.28125" style="6" customWidth="1"/>
    <col min="9" max="9" width="9.28125" style="5" customWidth="1"/>
    <col min="10" max="16384" width="9.28125" style="5" customWidth="1"/>
  </cols>
  <sheetData>
    <row r="1" spans="1:3" ht="9.75" customHeight="1">
      <c r="A1" s="4"/>
      <c r="C1" s="29"/>
    </row>
    <row r="2" spans="1:12" ht="9.75" customHeight="1">
      <c r="A2" s="24" t="s">
        <v>11</v>
      </c>
      <c r="B2" s="7"/>
      <c r="C2" s="30"/>
      <c r="D2" s="8" t="s">
        <v>23</v>
      </c>
      <c r="E2" s="25" t="str">
        <f>los!C9</f>
        <v>FBC Lutín</v>
      </c>
      <c r="F2" s="7" t="s">
        <v>22</v>
      </c>
      <c r="G2" s="7"/>
      <c r="H2" s="9"/>
      <c r="I2" s="10"/>
      <c r="J2" s="2"/>
      <c r="K2" s="2"/>
      <c r="L2" s="2"/>
    </row>
    <row r="3" spans="1:12" ht="9.75" customHeight="1">
      <c r="A3" s="11" t="s">
        <v>36</v>
      </c>
      <c r="B3" s="12">
        <v>1</v>
      </c>
      <c r="C3" s="31">
        <v>43723</v>
      </c>
      <c r="D3" s="1" t="str">
        <f>los!C7</f>
        <v>TJ Sokol Kostelec na Hané - HK B</v>
      </c>
      <c r="E3" s="1" t="str">
        <f>los!C3</f>
        <v>FBC Cannibals Lipník</v>
      </c>
      <c r="F3" s="13" t="str">
        <f>los!C3</f>
        <v>FBC Cannibals Lipník</v>
      </c>
      <c r="H3" s="14"/>
      <c r="I3" s="2"/>
      <c r="J3" s="2"/>
      <c r="K3" s="2"/>
      <c r="L3" s="2"/>
    </row>
    <row r="4" spans="1:12" ht="9.75" customHeight="1">
      <c r="A4" s="15" t="s">
        <v>37</v>
      </c>
      <c r="B4" s="5">
        <v>1</v>
      </c>
      <c r="C4" s="32">
        <v>43723</v>
      </c>
      <c r="D4" s="2" t="str">
        <f>los!C4</f>
        <v>FBC Vikýřovice</v>
      </c>
      <c r="E4" s="2" t="str">
        <f>los!C5</f>
        <v>TJ Postřelmov A</v>
      </c>
      <c r="F4" s="16" t="str">
        <f>los!C3</f>
        <v>FBC Cannibals Lipník</v>
      </c>
      <c r="H4" s="14"/>
      <c r="I4" s="2"/>
      <c r="J4" s="2"/>
      <c r="K4" s="2"/>
      <c r="L4" s="2"/>
    </row>
    <row r="5" spans="1:12" ht="9.75" customHeight="1">
      <c r="A5" s="15" t="s">
        <v>38</v>
      </c>
      <c r="B5" s="5">
        <v>1</v>
      </c>
      <c r="C5" s="32">
        <v>43723</v>
      </c>
      <c r="D5" s="2" t="str">
        <f>los!C6</f>
        <v>Fbc Falcons Šternberk B</v>
      </c>
      <c r="E5" s="2" t="str">
        <f>los!C7</f>
        <v>TJ Sokol Kostelec na Hané - HK B</v>
      </c>
      <c r="F5" s="16" t="str">
        <f>los!C3</f>
        <v>FBC Cannibals Lipník</v>
      </c>
      <c r="H5" s="14"/>
      <c r="I5" s="2"/>
      <c r="J5" s="2"/>
      <c r="K5" s="2"/>
      <c r="L5" s="2"/>
    </row>
    <row r="6" spans="1:12" ht="9.75" customHeight="1">
      <c r="A6" s="15" t="s">
        <v>39</v>
      </c>
      <c r="B6" s="5">
        <v>1</v>
      </c>
      <c r="C6" s="32">
        <v>43723</v>
      </c>
      <c r="D6" s="2" t="str">
        <f>los!C3</f>
        <v>FBC Cannibals Lipník</v>
      </c>
      <c r="E6" s="2" t="str">
        <f>los!C4</f>
        <v>FBC Vikýřovice</v>
      </c>
      <c r="F6" s="16" t="str">
        <f>los!C3</f>
        <v>FBC Cannibals Lipník</v>
      </c>
      <c r="H6" s="14"/>
      <c r="I6" s="2"/>
      <c r="J6" s="2"/>
      <c r="K6" s="2"/>
      <c r="L6" s="2"/>
    </row>
    <row r="7" spans="1:12" ht="9.75" customHeight="1">
      <c r="A7" s="17" t="s">
        <v>40</v>
      </c>
      <c r="B7" s="18">
        <v>1</v>
      </c>
      <c r="C7" s="33">
        <v>43723</v>
      </c>
      <c r="D7" s="3" t="str">
        <f>los!C5</f>
        <v>TJ Postřelmov A</v>
      </c>
      <c r="E7" s="3" t="str">
        <f>los!C6</f>
        <v>Fbc Falcons Šternberk B</v>
      </c>
      <c r="F7" s="19" t="str">
        <f>los!C3</f>
        <v>FBC Cannibals Lipník</v>
      </c>
      <c r="H7" s="14"/>
      <c r="I7" s="2"/>
      <c r="J7" s="2"/>
      <c r="K7" s="2"/>
      <c r="L7" s="2"/>
    </row>
    <row r="8" spans="3:12" ht="9.75" customHeight="1">
      <c r="C8" s="29"/>
      <c r="D8" s="2"/>
      <c r="E8" s="2"/>
      <c r="F8" s="14"/>
      <c r="H8" s="14"/>
      <c r="I8" s="2"/>
      <c r="J8" s="2"/>
      <c r="K8" s="2"/>
      <c r="L8" s="2"/>
    </row>
    <row r="9" spans="1:12" ht="9.75" customHeight="1">
      <c r="A9" s="11" t="s">
        <v>41</v>
      </c>
      <c r="B9" s="12">
        <v>2</v>
      </c>
      <c r="C9" s="31">
        <v>43723</v>
      </c>
      <c r="D9" s="1" t="str">
        <f>los!C2</f>
        <v>FBC Playmakers Prostějov</v>
      </c>
      <c r="E9" s="1" t="str">
        <f>los!C10</f>
        <v>FBC Piranha Přerov C</v>
      </c>
      <c r="F9" s="13" t="str">
        <f>los!C10</f>
        <v>FBC Piranha Přerov C</v>
      </c>
      <c r="H9" s="14"/>
      <c r="I9" s="2"/>
      <c r="J9" s="2"/>
      <c r="K9" s="2"/>
      <c r="L9" s="2"/>
    </row>
    <row r="10" spans="1:12" ht="9.75" customHeight="1">
      <c r="A10" s="15" t="s">
        <v>42</v>
      </c>
      <c r="B10" s="5">
        <v>2</v>
      </c>
      <c r="C10" s="32">
        <v>43723</v>
      </c>
      <c r="D10" s="2" t="str">
        <f>los!C11</f>
        <v>Orel Jednota Troubelice B</v>
      </c>
      <c r="E10" s="2" t="str">
        <f>los!C12</f>
        <v>TJ Postřelmov B</v>
      </c>
      <c r="F10" s="16" t="str">
        <f>los!C10</f>
        <v>FBC Piranha Přerov C</v>
      </c>
      <c r="H10" s="14"/>
      <c r="I10" s="2"/>
      <c r="J10" s="2"/>
      <c r="K10" s="2"/>
      <c r="L10" s="2"/>
    </row>
    <row r="11" spans="1:12" ht="9.75" customHeight="1">
      <c r="A11" s="15" t="s">
        <v>43</v>
      </c>
      <c r="B11" s="5">
        <v>2</v>
      </c>
      <c r="C11" s="32">
        <v>43723</v>
      </c>
      <c r="D11" s="2" t="str">
        <f>los!C8</f>
        <v>FBC ZŠ Uničov B</v>
      </c>
      <c r="E11" s="2" t="str">
        <f>los!C2</f>
        <v>FBC Playmakers Prostějov</v>
      </c>
      <c r="F11" s="16" t="str">
        <f>los!C10</f>
        <v>FBC Piranha Přerov C</v>
      </c>
      <c r="H11" s="14"/>
      <c r="I11" s="2"/>
      <c r="J11" s="2"/>
      <c r="K11" s="2"/>
      <c r="L11" s="2"/>
    </row>
    <row r="12" spans="1:12" ht="9.75" customHeight="1">
      <c r="A12" s="15" t="s">
        <v>44</v>
      </c>
      <c r="B12" s="5">
        <v>2</v>
      </c>
      <c r="C12" s="32">
        <v>43723</v>
      </c>
      <c r="D12" s="2" t="str">
        <f>los!C10</f>
        <v>FBC Piranha Přerov C</v>
      </c>
      <c r="E12" s="2" t="str">
        <f>los!C11</f>
        <v>Orel Jednota Troubelice B</v>
      </c>
      <c r="F12" s="16" t="str">
        <f>los!C10</f>
        <v>FBC Piranha Přerov C</v>
      </c>
      <c r="H12" s="14"/>
      <c r="I12" s="2"/>
      <c r="J12" s="2"/>
      <c r="K12" s="2"/>
      <c r="L12" s="2"/>
    </row>
    <row r="13" spans="1:12" ht="9.75" customHeight="1">
      <c r="A13" s="17" t="s">
        <v>45</v>
      </c>
      <c r="B13" s="18">
        <v>2</v>
      </c>
      <c r="C13" s="33">
        <v>43723</v>
      </c>
      <c r="D13" s="3" t="str">
        <f>los!C12</f>
        <v>TJ Postřelmov B</v>
      </c>
      <c r="E13" s="3" t="str">
        <f>los!C8</f>
        <v>FBC ZŠ Uničov B</v>
      </c>
      <c r="F13" s="19" t="str">
        <f>los!C10</f>
        <v>FBC Piranha Přerov C</v>
      </c>
      <c r="H13" s="14"/>
      <c r="I13" s="2"/>
      <c r="J13" s="2"/>
      <c r="K13" s="2"/>
      <c r="L13" s="2"/>
    </row>
    <row r="14" spans="3:12" ht="9.75" customHeight="1">
      <c r="C14" s="29"/>
      <c r="D14" s="21"/>
      <c r="E14" s="14"/>
      <c r="F14" s="21"/>
      <c r="H14" s="21"/>
      <c r="I14" s="2"/>
      <c r="J14" s="2"/>
      <c r="K14" s="2"/>
      <c r="L14" s="2"/>
    </row>
    <row r="15" spans="1:12" ht="9.75" customHeight="1">
      <c r="A15" s="24" t="s">
        <v>12</v>
      </c>
      <c r="B15" s="7"/>
      <c r="C15" s="29"/>
      <c r="D15" s="8" t="s">
        <v>23</v>
      </c>
      <c r="E15" s="25" t="str">
        <f>los!C4</f>
        <v>FBC Vikýřovice</v>
      </c>
      <c r="F15" s="14"/>
      <c r="H15" s="9"/>
      <c r="I15" s="10"/>
      <c r="J15" s="2"/>
      <c r="K15" s="2"/>
      <c r="L15" s="2"/>
    </row>
    <row r="16" spans="1:12" ht="9.75" customHeight="1">
      <c r="A16" s="11" t="s">
        <v>46</v>
      </c>
      <c r="B16" s="12">
        <v>3</v>
      </c>
      <c r="C16" s="31">
        <v>43744</v>
      </c>
      <c r="D16" s="1" t="str">
        <f>los!C11</f>
        <v>Orel Jednota Troubelice B</v>
      </c>
      <c r="E16" s="1" t="str">
        <f>los!C6</f>
        <v>Fbc Falcons Šternberk B</v>
      </c>
      <c r="F16" s="13" t="str">
        <f>los!C6</f>
        <v>Fbc Falcons Šternberk B</v>
      </c>
      <c r="H16" s="14"/>
      <c r="I16" s="2"/>
      <c r="J16" s="2"/>
      <c r="K16" s="2"/>
      <c r="L16" s="2"/>
    </row>
    <row r="17" spans="1:12" ht="9.75" customHeight="1">
      <c r="A17" s="15" t="s">
        <v>47</v>
      </c>
      <c r="B17" s="5">
        <v>3</v>
      </c>
      <c r="C17" s="32">
        <v>43744</v>
      </c>
      <c r="D17" s="2" t="str">
        <f>los!C12</f>
        <v>TJ Postřelmov B</v>
      </c>
      <c r="E17" s="2" t="str">
        <f>los!C9</f>
        <v>FBC Lutín</v>
      </c>
      <c r="F17" s="16" t="str">
        <f>los!C6</f>
        <v>Fbc Falcons Šternberk B</v>
      </c>
      <c r="H17" s="14"/>
      <c r="I17" s="2"/>
      <c r="J17" s="2"/>
      <c r="K17" s="2"/>
      <c r="L17" s="2"/>
    </row>
    <row r="18" spans="1:12" ht="9.75" customHeight="1">
      <c r="A18" s="15" t="s">
        <v>48</v>
      </c>
      <c r="B18" s="5">
        <v>3</v>
      </c>
      <c r="C18" s="32">
        <v>43744</v>
      </c>
      <c r="D18" s="2" t="str">
        <f>los!C5</f>
        <v>TJ Postřelmov A</v>
      </c>
      <c r="E18" s="2" t="str">
        <f>los!C11</f>
        <v>Orel Jednota Troubelice B</v>
      </c>
      <c r="F18" s="16" t="str">
        <f>los!C6</f>
        <v>Fbc Falcons Šternberk B</v>
      </c>
      <c r="H18" s="14"/>
      <c r="I18" s="2"/>
      <c r="J18" s="2"/>
      <c r="K18" s="2"/>
      <c r="L18" s="2"/>
    </row>
    <row r="19" spans="1:12" ht="9.75" customHeight="1">
      <c r="A19" s="15" t="s">
        <v>49</v>
      </c>
      <c r="B19" s="5">
        <v>3</v>
      </c>
      <c r="C19" s="32">
        <v>43744</v>
      </c>
      <c r="D19" s="2" t="str">
        <f>los!C6</f>
        <v>Fbc Falcons Šternberk B</v>
      </c>
      <c r="E19" s="2" t="str">
        <f>los!C12</f>
        <v>TJ Postřelmov B</v>
      </c>
      <c r="F19" s="16" t="str">
        <f>los!C6</f>
        <v>Fbc Falcons Šternberk B</v>
      </c>
      <c r="H19" s="14"/>
      <c r="I19" s="2"/>
      <c r="J19" s="2"/>
      <c r="K19" s="2"/>
      <c r="L19" s="2"/>
    </row>
    <row r="20" spans="1:12" ht="9.75" customHeight="1">
      <c r="A20" s="17" t="s">
        <v>50</v>
      </c>
      <c r="B20" s="18">
        <v>3</v>
      </c>
      <c r="C20" s="33">
        <v>43744</v>
      </c>
      <c r="D20" s="3" t="str">
        <f>los!C9</f>
        <v>FBC Lutín</v>
      </c>
      <c r="E20" s="3" t="str">
        <f>los!C5</f>
        <v>TJ Postřelmov A</v>
      </c>
      <c r="F20" s="19" t="str">
        <f>los!C6</f>
        <v>Fbc Falcons Šternberk B</v>
      </c>
      <c r="H20" s="14"/>
      <c r="I20" s="2"/>
      <c r="J20" s="2"/>
      <c r="K20" s="2"/>
      <c r="L20" s="2"/>
    </row>
    <row r="21" spans="3:12" ht="9.75" customHeight="1">
      <c r="C21" s="29"/>
      <c r="D21" s="2"/>
      <c r="E21" s="2"/>
      <c r="F21" s="14"/>
      <c r="H21" s="14"/>
      <c r="I21" s="2"/>
      <c r="J21" s="2"/>
      <c r="K21" s="2"/>
      <c r="L21" s="2"/>
    </row>
    <row r="22" spans="1:12" ht="9.75" customHeight="1">
      <c r="A22" s="11" t="s">
        <v>51</v>
      </c>
      <c r="B22" s="12">
        <v>4</v>
      </c>
      <c r="C22" s="31">
        <v>43743</v>
      </c>
      <c r="D22" s="1" t="str">
        <f>los!C7</f>
        <v>TJ Sokol Kostelec na Hané - HK B</v>
      </c>
      <c r="E22" s="1" t="str">
        <f>los!C2</f>
        <v>FBC Playmakers Prostějov</v>
      </c>
      <c r="F22" s="13" t="str">
        <f>los!C7</f>
        <v>TJ Sokol Kostelec na Hané - HK B</v>
      </c>
      <c r="H22" s="14"/>
      <c r="I22" s="2"/>
      <c r="J22" s="2"/>
      <c r="K22" s="2"/>
      <c r="L22" s="2"/>
    </row>
    <row r="23" spans="1:12" ht="9.75" customHeight="1">
      <c r="A23" s="15" t="s">
        <v>52</v>
      </c>
      <c r="B23" s="5">
        <v>4</v>
      </c>
      <c r="C23" s="32">
        <v>43743</v>
      </c>
      <c r="D23" s="2" t="str">
        <f>los!C3</f>
        <v>FBC Cannibals Lipník</v>
      </c>
      <c r="E23" s="2" t="str">
        <f>los!C10</f>
        <v>FBC Piranha Přerov C</v>
      </c>
      <c r="F23" s="16" t="str">
        <f>los!C7</f>
        <v>TJ Sokol Kostelec na Hané - HK B</v>
      </c>
      <c r="H23" s="14"/>
      <c r="I23" s="2"/>
      <c r="J23" s="2"/>
      <c r="K23" s="2"/>
      <c r="L23" s="2"/>
    </row>
    <row r="24" spans="1:12" ht="9.75" customHeight="1">
      <c r="A24" s="15" t="s">
        <v>53</v>
      </c>
      <c r="B24" s="5">
        <v>4</v>
      </c>
      <c r="C24" s="32">
        <v>43743</v>
      </c>
      <c r="D24" s="2" t="str">
        <f>los!C2</f>
        <v>FBC Playmakers Prostějov</v>
      </c>
      <c r="E24" s="2" t="str">
        <f>los!C8</f>
        <v>FBC ZŠ Uničov B</v>
      </c>
      <c r="F24" s="16" t="str">
        <f>los!C7</f>
        <v>TJ Sokol Kostelec na Hané - HK B</v>
      </c>
      <c r="H24" s="14"/>
      <c r="I24" s="2"/>
      <c r="J24" s="2"/>
      <c r="K24" s="2"/>
      <c r="L24" s="2"/>
    </row>
    <row r="25" spans="1:12" ht="9.75" customHeight="1">
      <c r="A25" s="15" t="s">
        <v>54</v>
      </c>
      <c r="B25" s="5">
        <v>4</v>
      </c>
      <c r="C25" s="32">
        <v>43743</v>
      </c>
      <c r="D25" s="2" t="str">
        <f>los!C10</f>
        <v>FBC Piranha Přerov C</v>
      </c>
      <c r="E25" s="2" t="str">
        <f>los!C7</f>
        <v>TJ Sokol Kostelec na Hané - HK B</v>
      </c>
      <c r="F25" s="16" t="str">
        <f>los!C7</f>
        <v>TJ Sokol Kostelec na Hané - HK B</v>
      </c>
      <c r="H25" s="14"/>
      <c r="I25" s="2"/>
      <c r="J25" s="2"/>
      <c r="K25" s="2"/>
      <c r="L25" s="2"/>
    </row>
    <row r="26" spans="1:12" ht="9.75" customHeight="1">
      <c r="A26" s="17" t="s">
        <v>55</v>
      </c>
      <c r="B26" s="18">
        <v>4</v>
      </c>
      <c r="C26" s="33">
        <v>43743</v>
      </c>
      <c r="D26" s="3" t="str">
        <f>los!C8</f>
        <v>FBC ZŠ Uničov B</v>
      </c>
      <c r="E26" s="3" t="str">
        <f>los!C3</f>
        <v>FBC Cannibals Lipník</v>
      </c>
      <c r="F26" s="19" t="str">
        <f>los!C7</f>
        <v>TJ Sokol Kostelec na Hané - HK B</v>
      </c>
      <c r="H26" s="14"/>
      <c r="I26" s="2"/>
      <c r="J26" s="2"/>
      <c r="K26" s="2"/>
      <c r="L26" s="2"/>
    </row>
    <row r="27" spans="3:12" ht="9.75" customHeight="1">
      <c r="C27" s="29"/>
      <c r="D27" s="2"/>
      <c r="E27" s="2"/>
      <c r="F27" s="14"/>
      <c r="H27" s="2"/>
      <c r="I27" s="2"/>
      <c r="J27" s="2"/>
      <c r="K27" s="2"/>
      <c r="L27" s="2"/>
    </row>
    <row r="28" spans="1:12" ht="9.75" customHeight="1">
      <c r="A28" s="24" t="s">
        <v>13</v>
      </c>
      <c r="B28" s="7"/>
      <c r="C28" s="29"/>
      <c r="D28" s="8" t="s">
        <v>23</v>
      </c>
      <c r="E28" s="25" t="str">
        <f>los!C5</f>
        <v>TJ Postřelmov A</v>
      </c>
      <c r="F28" s="14"/>
      <c r="H28" s="9"/>
      <c r="I28" s="10"/>
      <c r="J28" s="2"/>
      <c r="K28" s="2"/>
      <c r="L28" s="2"/>
    </row>
    <row r="29" spans="1:12" ht="9.75" customHeight="1">
      <c r="A29" s="11" t="s">
        <v>56</v>
      </c>
      <c r="B29" s="12">
        <v>5</v>
      </c>
      <c r="C29" s="31">
        <v>43764</v>
      </c>
      <c r="D29" s="1" t="str">
        <f>los!C4</f>
        <v>FBC Vikýřovice</v>
      </c>
      <c r="E29" s="1" t="str">
        <f>los!C8</f>
        <v>FBC ZŠ Uničov B</v>
      </c>
      <c r="F29" s="13" t="str">
        <f>los!C4</f>
        <v>FBC Vikýřovice</v>
      </c>
      <c r="H29" s="14"/>
      <c r="I29" s="2"/>
      <c r="J29" s="2"/>
      <c r="K29" s="2"/>
      <c r="L29" s="2"/>
    </row>
    <row r="30" spans="1:12" ht="9.75" customHeight="1">
      <c r="A30" s="15" t="s">
        <v>57</v>
      </c>
      <c r="B30" s="5">
        <v>5</v>
      </c>
      <c r="C30" s="32">
        <v>43764</v>
      </c>
      <c r="D30" s="2" t="str">
        <f>los!C6</f>
        <v>Fbc Falcons Šternberk B</v>
      </c>
      <c r="E30" s="2" t="str">
        <f>los!C2</f>
        <v>FBC Playmakers Prostějov</v>
      </c>
      <c r="F30" s="16" t="str">
        <f>los!C4</f>
        <v>FBC Vikýřovice</v>
      </c>
      <c r="H30" s="14"/>
      <c r="I30" s="2"/>
      <c r="J30" s="2"/>
      <c r="K30" s="2"/>
      <c r="L30" s="2"/>
    </row>
    <row r="31" spans="1:12" ht="9.75" customHeight="1">
      <c r="A31" s="15" t="s">
        <v>58</v>
      </c>
      <c r="B31" s="5">
        <v>5</v>
      </c>
      <c r="C31" s="32">
        <v>43764</v>
      </c>
      <c r="D31" s="2" t="str">
        <f>los!C8</f>
        <v>FBC ZŠ Uničov B</v>
      </c>
      <c r="E31" s="2" t="str">
        <f>los!C10</f>
        <v>FBC Piranha Přerov C</v>
      </c>
      <c r="F31" s="16" t="str">
        <f>los!C4</f>
        <v>FBC Vikýřovice</v>
      </c>
      <c r="H31" s="14"/>
      <c r="I31" s="2"/>
      <c r="J31" s="2"/>
      <c r="K31" s="2"/>
      <c r="L31" s="2"/>
    </row>
    <row r="32" spans="1:12" ht="9.75" customHeight="1">
      <c r="A32" s="15" t="s">
        <v>59</v>
      </c>
      <c r="B32" s="5">
        <v>5</v>
      </c>
      <c r="C32" s="32">
        <v>43764</v>
      </c>
      <c r="D32" s="2" t="str">
        <f>los!C2</f>
        <v>FBC Playmakers Prostějov</v>
      </c>
      <c r="E32" s="2" t="str">
        <f>los!C4</f>
        <v>FBC Vikýřovice</v>
      </c>
      <c r="F32" s="16" t="str">
        <f>los!C4</f>
        <v>FBC Vikýřovice</v>
      </c>
      <c r="H32" s="14"/>
      <c r="I32" s="2"/>
      <c r="J32" s="2"/>
      <c r="K32" s="2"/>
      <c r="L32" s="2"/>
    </row>
    <row r="33" spans="1:12" ht="9.75" customHeight="1">
      <c r="A33" s="17" t="s">
        <v>60</v>
      </c>
      <c r="B33" s="18">
        <v>5</v>
      </c>
      <c r="C33" s="33">
        <v>43764</v>
      </c>
      <c r="D33" s="3" t="str">
        <f>los!C10</f>
        <v>FBC Piranha Přerov C</v>
      </c>
      <c r="E33" s="3" t="str">
        <f>los!C6</f>
        <v>Fbc Falcons Šternberk B</v>
      </c>
      <c r="F33" s="19" t="str">
        <f>los!C4</f>
        <v>FBC Vikýřovice</v>
      </c>
      <c r="H33" s="14"/>
      <c r="I33" s="2"/>
      <c r="J33" s="2"/>
      <c r="K33" s="2"/>
      <c r="L33" s="2"/>
    </row>
    <row r="34" spans="3:12" ht="9.75" customHeight="1">
      <c r="C34" s="29"/>
      <c r="D34" s="2"/>
      <c r="E34" s="2"/>
      <c r="F34" s="14"/>
      <c r="H34" s="14"/>
      <c r="I34" s="2"/>
      <c r="J34" s="2"/>
      <c r="K34" s="2"/>
      <c r="L34" s="2"/>
    </row>
    <row r="35" spans="1:12" ht="9.75" customHeight="1">
      <c r="A35" s="11" t="s">
        <v>61</v>
      </c>
      <c r="B35" s="12">
        <v>6</v>
      </c>
      <c r="C35" s="31">
        <v>43765</v>
      </c>
      <c r="D35" s="1" t="str">
        <f>los!C12</f>
        <v>TJ Postřelmov B</v>
      </c>
      <c r="E35" s="1" t="str">
        <f>los!C3</f>
        <v>FBC Cannibals Lipník</v>
      </c>
      <c r="F35" s="13" t="str">
        <f>los!C12</f>
        <v>TJ Postřelmov B</v>
      </c>
      <c r="H35" s="14"/>
      <c r="I35" s="2"/>
      <c r="J35" s="2"/>
      <c r="K35" s="2"/>
      <c r="L35" s="2"/>
    </row>
    <row r="36" spans="1:12" ht="9.75" customHeight="1">
      <c r="A36" s="15" t="s">
        <v>62</v>
      </c>
      <c r="B36" s="5">
        <v>6</v>
      </c>
      <c r="C36" s="32">
        <v>43765</v>
      </c>
      <c r="D36" s="2" t="str">
        <f>los!C11</f>
        <v>Orel Jednota Troubelice B</v>
      </c>
      <c r="E36" s="2" t="str">
        <f>los!C7</f>
        <v>TJ Sokol Kostelec na Hané - HK B</v>
      </c>
      <c r="F36" s="16" t="str">
        <f>los!C12</f>
        <v>TJ Postřelmov B</v>
      </c>
      <c r="H36" s="14"/>
      <c r="I36" s="2"/>
      <c r="J36" s="2"/>
      <c r="K36" s="2"/>
      <c r="L36" s="2"/>
    </row>
    <row r="37" spans="1:12" ht="9.75" customHeight="1">
      <c r="A37" s="15" t="s">
        <v>63</v>
      </c>
      <c r="B37" s="5">
        <v>6</v>
      </c>
      <c r="C37" s="32">
        <v>43765</v>
      </c>
      <c r="D37" s="2" t="str">
        <f>los!C3</f>
        <v>FBC Cannibals Lipník</v>
      </c>
      <c r="E37" s="2" t="str">
        <f>los!C9</f>
        <v>FBC Lutín</v>
      </c>
      <c r="F37" s="16" t="str">
        <f>los!C12</f>
        <v>TJ Postřelmov B</v>
      </c>
      <c r="H37" s="14"/>
      <c r="I37" s="2"/>
      <c r="J37" s="2"/>
      <c r="K37" s="2"/>
      <c r="L37" s="2"/>
    </row>
    <row r="38" spans="1:12" ht="9.75" customHeight="1">
      <c r="A38" s="15" t="s">
        <v>64</v>
      </c>
      <c r="B38" s="5">
        <v>6</v>
      </c>
      <c r="C38" s="32">
        <v>43765</v>
      </c>
      <c r="D38" s="2" t="str">
        <f>los!C7</f>
        <v>TJ Sokol Kostelec na Hané - HK B</v>
      </c>
      <c r="E38" s="2" t="str">
        <f>los!C12</f>
        <v>TJ Postřelmov B</v>
      </c>
      <c r="F38" s="16" t="str">
        <f>los!C12</f>
        <v>TJ Postřelmov B</v>
      </c>
      <c r="H38" s="14"/>
      <c r="I38" s="2"/>
      <c r="J38" s="2"/>
      <c r="K38" s="2"/>
      <c r="L38" s="2"/>
    </row>
    <row r="39" spans="1:12" ht="9.75" customHeight="1">
      <c r="A39" s="17" t="s">
        <v>65</v>
      </c>
      <c r="B39" s="18">
        <v>6</v>
      </c>
      <c r="C39" s="33">
        <v>43765</v>
      </c>
      <c r="D39" s="3" t="str">
        <f>los!C9</f>
        <v>FBC Lutín</v>
      </c>
      <c r="E39" s="3" t="str">
        <f>los!C11</f>
        <v>Orel Jednota Troubelice B</v>
      </c>
      <c r="F39" s="19" t="str">
        <f>los!C12</f>
        <v>TJ Postřelmov B</v>
      </c>
      <c r="H39" s="14"/>
      <c r="I39" s="2"/>
      <c r="J39" s="2"/>
      <c r="K39" s="2"/>
      <c r="L39" s="2"/>
    </row>
    <row r="40" spans="3:12" ht="9.75" customHeight="1">
      <c r="C40" s="29"/>
      <c r="D40" s="2"/>
      <c r="E40" s="2"/>
      <c r="F40" s="14"/>
      <c r="H40" s="2"/>
      <c r="I40" s="2"/>
      <c r="J40" s="2"/>
      <c r="K40" s="2"/>
      <c r="L40" s="2"/>
    </row>
    <row r="41" spans="1:12" ht="9.75" customHeight="1">
      <c r="A41" s="24" t="s">
        <v>14</v>
      </c>
      <c r="B41" s="7"/>
      <c r="C41" s="29"/>
      <c r="D41" s="8" t="s">
        <v>23</v>
      </c>
      <c r="E41" s="25" t="str">
        <f>los!C3</f>
        <v>FBC Cannibals Lipník</v>
      </c>
      <c r="F41" s="14"/>
      <c r="H41" s="9"/>
      <c r="I41" s="10"/>
      <c r="J41" s="2"/>
      <c r="K41" s="2"/>
      <c r="L41" s="2"/>
    </row>
    <row r="42" spans="1:12" ht="9.75" customHeight="1">
      <c r="A42" s="11" t="s">
        <v>66</v>
      </c>
      <c r="B42" s="12">
        <v>7</v>
      </c>
      <c r="C42" s="31">
        <v>43785</v>
      </c>
      <c r="D42" s="1" t="str">
        <f>los!C6</f>
        <v>Fbc Falcons Šternberk B</v>
      </c>
      <c r="E42" s="1" t="str">
        <f>los!C9</f>
        <v>FBC Lutín</v>
      </c>
      <c r="F42" s="13" t="str">
        <f>los!C9</f>
        <v>FBC Lutín</v>
      </c>
      <c r="H42" s="14"/>
      <c r="I42" s="2"/>
      <c r="J42" s="2"/>
      <c r="K42" s="2"/>
      <c r="L42" s="2"/>
    </row>
    <row r="43" spans="1:12" ht="9.75" customHeight="1">
      <c r="A43" s="15" t="s">
        <v>67</v>
      </c>
      <c r="B43" s="5">
        <v>7</v>
      </c>
      <c r="C43" s="32">
        <v>43785</v>
      </c>
      <c r="D43" s="2" t="str">
        <f>los!C7</f>
        <v>TJ Sokol Kostelec na Hané - HK B</v>
      </c>
      <c r="E43" s="2" t="str">
        <f>los!C5</f>
        <v>TJ Postřelmov A</v>
      </c>
      <c r="F43" s="16" t="str">
        <f>los!C9</f>
        <v>FBC Lutín</v>
      </c>
      <c r="H43" s="14"/>
      <c r="I43" s="2"/>
      <c r="J43" s="2"/>
      <c r="K43" s="2"/>
      <c r="L43" s="2"/>
    </row>
    <row r="44" spans="1:12" ht="9.75" customHeight="1">
      <c r="A44" s="15" t="s">
        <v>68</v>
      </c>
      <c r="B44" s="5">
        <v>7</v>
      </c>
      <c r="C44" s="32">
        <v>43785</v>
      </c>
      <c r="D44" s="2" t="str">
        <f>los!C8</f>
        <v>FBC ZŠ Uničov B</v>
      </c>
      <c r="E44" s="2" t="str">
        <f>los!C6</f>
        <v>Fbc Falcons Šternberk B</v>
      </c>
      <c r="F44" s="16" t="str">
        <f>los!C9</f>
        <v>FBC Lutín</v>
      </c>
      <c r="H44" s="14"/>
      <c r="I44" s="2"/>
      <c r="J44" s="2"/>
      <c r="K44" s="2"/>
      <c r="L44" s="2"/>
    </row>
    <row r="45" spans="1:12" ht="9.75" customHeight="1">
      <c r="A45" s="15" t="s">
        <v>69</v>
      </c>
      <c r="B45" s="5">
        <v>7</v>
      </c>
      <c r="C45" s="32">
        <v>43785</v>
      </c>
      <c r="D45" s="2" t="str">
        <f>los!C9</f>
        <v>FBC Lutín</v>
      </c>
      <c r="E45" s="2" t="str">
        <f>los!C7</f>
        <v>TJ Sokol Kostelec na Hané - HK B</v>
      </c>
      <c r="F45" s="16" t="str">
        <f>los!C9</f>
        <v>FBC Lutín</v>
      </c>
      <c r="H45" s="14"/>
      <c r="I45" s="2"/>
      <c r="J45" s="2"/>
      <c r="K45" s="2"/>
      <c r="L45" s="2"/>
    </row>
    <row r="46" spans="1:12" ht="9.75" customHeight="1">
      <c r="A46" s="17" t="s">
        <v>70</v>
      </c>
      <c r="B46" s="18">
        <v>7</v>
      </c>
      <c r="C46" s="33">
        <v>43785</v>
      </c>
      <c r="D46" s="3" t="str">
        <f>los!C5</f>
        <v>TJ Postřelmov A</v>
      </c>
      <c r="E46" s="3" t="str">
        <f>los!C8</f>
        <v>FBC ZŠ Uničov B</v>
      </c>
      <c r="F46" s="19" t="str">
        <f>los!C9</f>
        <v>FBC Lutín</v>
      </c>
      <c r="H46" s="14"/>
      <c r="I46" s="2"/>
      <c r="J46" s="2"/>
      <c r="K46" s="2"/>
      <c r="L46" s="2"/>
    </row>
    <row r="47" spans="3:12" ht="9.75" customHeight="1">
      <c r="C47" s="29"/>
      <c r="D47" s="2"/>
      <c r="E47" s="2"/>
      <c r="F47" s="14"/>
      <c r="H47" s="14"/>
      <c r="I47" s="2"/>
      <c r="J47" s="2"/>
      <c r="K47" s="2"/>
      <c r="L47" s="2"/>
    </row>
    <row r="48" spans="1:12" ht="9.75" customHeight="1">
      <c r="A48" s="11" t="s">
        <v>71</v>
      </c>
      <c r="B48" s="12">
        <v>8</v>
      </c>
      <c r="C48" s="31">
        <v>43786</v>
      </c>
      <c r="D48" s="1" t="str">
        <f>los!C11</f>
        <v>Orel Jednota Troubelice B</v>
      </c>
      <c r="E48" s="1" t="str">
        <f>los!C4</f>
        <v>FBC Vikýřovice</v>
      </c>
      <c r="F48" s="13" t="str">
        <f>los!C11</f>
        <v>Orel Jednota Troubelice B</v>
      </c>
      <c r="H48" s="14"/>
      <c r="I48" s="2"/>
      <c r="J48" s="2"/>
      <c r="K48" s="2"/>
      <c r="L48" s="2"/>
    </row>
    <row r="49" spans="1:12" ht="9.75" customHeight="1">
      <c r="A49" s="15" t="s">
        <v>72</v>
      </c>
      <c r="B49" s="5">
        <v>8</v>
      </c>
      <c r="C49" s="32">
        <v>43786</v>
      </c>
      <c r="D49" s="2" t="str">
        <f>los!C10</f>
        <v>FBC Piranha Přerov C</v>
      </c>
      <c r="E49" s="2" t="str">
        <f>los!C2</f>
        <v>FBC Playmakers Prostějov</v>
      </c>
      <c r="F49" s="16" t="str">
        <f>los!C11</f>
        <v>Orel Jednota Troubelice B</v>
      </c>
      <c r="H49" s="14"/>
      <c r="I49" s="2"/>
      <c r="J49" s="2"/>
      <c r="K49" s="2"/>
      <c r="L49" s="2"/>
    </row>
    <row r="50" spans="1:12" ht="9.75" customHeight="1">
      <c r="A50" s="15" t="s">
        <v>73</v>
      </c>
      <c r="B50" s="5">
        <v>8</v>
      </c>
      <c r="C50" s="32">
        <v>43786</v>
      </c>
      <c r="D50" s="2" t="str">
        <f>los!C4</f>
        <v>FBC Vikýřovice</v>
      </c>
      <c r="E50" s="2" t="str">
        <f>los!C12</f>
        <v>TJ Postřelmov B</v>
      </c>
      <c r="F50" s="16" t="str">
        <f>los!C11</f>
        <v>Orel Jednota Troubelice B</v>
      </c>
      <c r="H50" s="14"/>
      <c r="I50" s="2"/>
      <c r="J50" s="2"/>
      <c r="K50" s="2"/>
      <c r="L50" s="2"/>
    </row>
    <row r="51" spans="1:12" ht="9.75" customHeight="1">
      <c r="A51" s="15" t="s">
        <v>74</v>
      </c>
      <c r="B51" s="5">
        <v>8</v>
      </c>
      <c r="C51" s="32">
        <v>43786</v>
      </c>
      <c r="D51" s="2" t="str">
        <f>los!C2</f>
        <v>FBC Playmakers Prostějov</v>
      </c>
      <c r="E51" s="2" t="str">
        <f>los!C11</f>
        <v>Orel Jednota Troubelice B</v>
      </c>
      <c r="F51" s="16" t="str">
        <f>los!C11</f>
        <v>Orel Jednota Troubelice B</v>
      </c>
      <c r="H51" s="14"/>
      <c r="I51" s="2"/>
      <c r="J51" s="2"/>
      <c r="K51" s="2"/>
      <c r="L51" s="2"/>
    </row>
    <row r="52" spans="1:12" ht="9.75" customHeight="1">
      <c r="A52" s="17" t="s">
        <v>75</v>
      </c>
      <c r="B52" s="18">
        <v>8</v>
      </c>
      <c r="C52" s="33">
        <v>43786</v>
      </c>
      <c r="D52" s="3" t="str">
        <f>los!C12</f>
        <v>TJ Postřelmov B</v>
      </c>
      <c r="E52" s="3" t="str">
        <f>los!C10</f>
        <v>FBC Piranha Přerov C</v>
      </c>
      <c r="F52" s="19" t="str">
        <f>los!C11</f>
        <v>Orel Jednota Troubelice B</v>
      </c>
      <c r="H52" s="14"/>
      <c r="I52" s="2"/>
      <c r="J52" s="2"/>
      <c r="K52" s="2"/>
      <c r="L52" s="2"/>
    </row>
    <row r="53" spans="3:12" ht="9.75" customHeight="1">
      <c r="C53" s="29"/>
      <c r="D53" s="2"/>
      <c r="E53" s="2"/>
      <c r="F53" s="14"/>
      <c r="H53" s="2"/>
      <c r="I53" s="2"/>
      <c r="J53" s="2"/>
      <c r="K53" s="2"/>
      <c r="L53" s="2"/>
    </row>
    <row r="54" spans="1:12" ht="9.75" customHeight="1">
      <c r="A54" s="24" t="s">
        <v>15</v>
      </c>
      <c r="B54" s="7"/>
      <c r="C54" s="29"/>
      <c r="D54" s="8" t="s">
        <v>23</v>
      </c>
      <c r="E54" s="25" t="str">
        <f>los!C7</f>
        <v>TJ Sokol Kostelec na Hané - HK B</v>
      </c>
      <c r="F54" s="14"/>
      <c r="H54" s="9"/>
      <c r="I54" s="10"/>
      <c r="J54" s="2"/>
      <c r="K54" s="2"/>
      <c r="L54" s="2"/>
    </row>
    <row r="55" spans="1:12" ht="9.75" customHeight="1">
      <c r="A55" s="11" t="s">
        <v>76</v>
      </c>
      <c r="B55" s="12">
        <v>9</v>
      </c>
      <c r="C55" s="31">
        <v>43806</v>
      </c>
      <c r="D55" s="1" t="str">
        <f>los!C11</f>
        <v>Orel Jednota Troubelice B</v>
      </c>
      <c r="E55" s="1" t="str">
        <f>los!C8</f>
        <v>FBC ZŠ Uničov B</v>
      </c>
      <c r="F55" s="13" t="str">
        <f>los!C8</f>
        <v>FBC ZŠ Uničov B</v>
      </c>
      <c r="H55" s="14"/>
      <c r="I55" s="2"/>
      <c r="J55" s="2"/>
      <c r="K55" s="2"/>
      <c r="L55" s="2"/>
    </row>
    <row r="56" spans="1:12" ht="9.75" customHeight="1">
      <c r="A56" s="15" t="s">
        <v>77</v>
      </c>
      <c r="B56" s="5">
        <v>9</v>
      </c>
      <c r="C56" s="32">
        <v>43806</v>
      </c>
      <c r="D56" s="2" t="str">
        <f>los!C12</f>
        <v>TJ Postřelmov B</v>
      </c>
      <c r="E56" s="2" t="str">
        <f>los!C2</f>
        <v>FBC Playmakers Prostějov</v>
      </c>
      <c r="F56" s="16" t="str">
        <f>los!C8</f>
        <v>FBC ZŠ Uničov B</v>
      </c>
      <c r="H56" s="14"/>
      <c r="I56" s="2"/>
      <c r="J56" s="2"/>
      <c r="K56" s="2"/>
      <c r="L56" s="2"/>
    </row>
    <row r="57" spans="1:12" ht="9.75" customHeight="1">
      <c r="A57" s="15" t="s">
        <v>78</v>
      </c>
      <c r="B57" s="5">
        <v>9</v>
      </c>
      <c r="C57" s="32">
        <v>43806</v>
      </c>
      <c r="D57" s="2" t="str">
        <f>los!C3</f>
        <v>FBC Cannibals Lipník</v>
      </c>
      <c r="E57" s="2" t="str">
        <f>los!C11</f>
        <v>Orel Jednota Troubelice B</v>
      </c>
      <c r="F57" s="16" t="str">
        <f>los!C8</f>
        <v>FBC ZŠ Uničov B</v>
      </c>
      <c r="H57" s="14"/>
      <c r="I57" s="2"/>
      <c r="J57" s="2"/>
      <c r="K57" s="2"/>
      <c r="L57" s="2"/>
    </row>
    <row r="58" spans="1:12" ht="9.75" customHeight="1">
      <c r="A58" s="15" t="s">
        <v>79</v>
      </c>
      <c r="B58" s="5">
        <v>9</v>
      </c>
      <c r="C58" s="32">
        <v>43806</v>
      </c>
      <c r="D58" s="2" t="str">
        <f>los!C8</f>
        <v>FBC ZŠ Uničov B</v>
      </c>
      <c r="E58" s="2" t="str">
        <f>los!C12</f>
        <v>TJ Postřelmov B</v>
      </c>
      <c r="F58" s="16" t="str">
        <f>los!C8</f>
        <v>FBC ZŠ Uničov B</v>
      </c>
      <c r="H58" s="14"/>
      <c r="I58" s="2"/>
      <c r="J58" s="2"/>
      <c r="K58" s="2"/>
      <c r="L58" s="2"/>
    </row>
    <row r="59" spans="1:12" ht="9.75" customHeight="1">
      <c r="A59" s="17" t="s">
        <v>80</v>
      </c>
      <c r="B59" s="18">
        <v>9</v>
      </c>
      <c r="C59" s="33">
        <v>43806</v>
      </c>
      <c r="D59" s="3" t="str">
        <f>los!C2</f>
        <v>FBC Playmakers Prostějov</v>
      </c>
      <c r="E59" s="3" t="str">
        <f>los!C3</f>
        <v>FBC Cannibals Lipník</v>
      </c>
      <c r="F59" s="19" t="str">
        <f>los!C8</f>
        <v>FBC ZŠ Uničov B</v>
      </c>
      <c r="H59" s="14"/>
      <c r="I59" s="2"/>
      <c r="J59" s="2"/>
      <c r="K59" s="2"/>
      <c r="L59" s="2"/>
    </row>
    <row r="60" spans="3:12" ht="9.75" customHeight="1">
      <c r="C60" s="29"/>
      <c r="D60" s="2"/>
      <c r="E60" s="2"/>
      <c r="F60" s="14"/>
      <c r="H60" s="14"/>
      <c r="I60" s="2"/>
      <c r="J60" s="2"/>
      <c r="K60" s="2"/>
      <c r="L60" s="2"/>
    </row>
    <row r="61" spans="1:12" ht="9.75" customHeight="1">
      <c r="A61" s="11" t="s">
        <v>81</v>
      </c>
      <c r="B61" s="12">
        <v>10</v>
      </c>
      <c r="C61" s="31">
        <v>43806</v>
      </c>
      <c r="D61" s="1" t="str">
        <f>los!C5</f>
        <v>TJ Postřelmov A</v>
      </c>
      <c r="E61" s="1" t="str">
        <f>los!C9</f>
        <v>FBC Lutín</v>
      </c>
      <c r="F61" s="13" t="str">
        <f>los!C5</f>
        <v>TJ Postřelmov A</v>
      </c>
      <c r="H61" s="14"/>
      <c r="I61" s="2"/>
      <c r="J61" s="2"/>
      <c r="K61" s="2"/>
      <c r="L61" s="2"/>
    </row>
    <row r="62" spans="1:12" ht="9.75" customHeight="1">
      <c r="A62" s="15" t="s">
        <v>82</v>
      </c>
      <c r="B62" s="5">
        <v>10</v>
      </c>
      <c r="C62" s="32">
        <v>43806</v>
      </c>
      <c r="D62" s="2" t="str">
        <f>los!C6</f>
        <v>Fbc Falcons Šternberk B</v>
      </c>
      <c r="E62" s="2" t="str">
        <f>los!C10</f>
        <v>FBC Piranha Přerov C</v>
      </c>
      <c r="F62" s="16" t="str">
        <f>los!C5</f>
        <v>TJ Postřelmov A</v>
      </c>
      <c r="H62" s="14"/>
      <c r="I62" s="2"/>
      <c r="J62" s="2"/>
      <c r="K62" s="2"/>
      <c r="L62" s="2"/>
    </row>
    <row r="63" spans="1:12" ht="9.75" customHeight="1">
      <c r="A63" s="15" t="s">
        <v>83</v>
      </c>
      <c r="B63" s="5">
        <v>10</v>
      </c>
      <c r="C63" s="32">
        <v>43806</v>
      </c>
      <c r="D63" s="2" t="str">
        <f>los!C9</f>
        <v>FBC Lutín</v>
      </c>
      <c r="E63" s="2" t="str">
        <f>los!C4</f>
        <v>FBC Vikýřovice</v>
      </c>
      <c r="F63" s="16" t="str">
        <f>los!C5</f>
        <v>TJ Postřelmov A</v>
      </c>
      <c r="H63" s="14"/>
      <c r="I63" s="2"/>
      <c r="J63" s="2"/>
      <c r="K63" s="2"/>
      <c r="L63" s="2"/>
    </row>
    <row r="64" spans="1:12" ht="9.75" customHeight="1">
      <c r="A64" s="15" t="s">
        <v>84</v>
      </c>
      <c r="B64" s="5">
        <v>10</v>
      </c>
      <c r="C64" s="32">
        <v>43806</v>
      </c>
      <c r="D64" s="2" t="str">
        <f>los!C5</f>
        <v>TJ Postřelmov A</v>
      </c>
      <c r="E64" s="2" t="str">
        <f>los!C10</f>
        <v>FBC Piranha Přerov C</v>
      </c>
      <c r="F64" s="16" t="str">
        <f>los!C5</f>
        <v>TJ Postřelmov A</v>
      </c>
      <c r="H64" s="14"/>
      <c r="I64" s="2"/>
      <c r="J64" s="2"/>
      <c r="K64" s="2"/>
      <c r="L64" s="2"/>
    </row>
    <row r="65" spans="1:12" ht="9.75" customHeight="1">
      <c r="A65" s="17" t="s">
        <v>85</v>
      </c>
      <c r="B65" s="18">
        <v>10</v>
      </c>
      <c r="C65" s="33">
        <v>43806</v>
      </c>
      <c r="D65" s="3" t="str">
        <f>los!C4</f>
        <v>FBC Vikýřovice</v>
      </c>
      <c r="E65" s="3" t="str">
        <f>los!C6</f>
        <v>Fbc Falcons Šternberk B</v>
      </c>
      <c r="F65" s="19" t="str">
        <f>los!C5</f>
        <v>TJ Postřelmov A</v>
      </c>
      <c r="H65" s="14"/>
      <c r="I65" s="2"/>
      <c r="J65" s="2"/>
      <c r="K65" s="2"/>
      <c r="L65" s="2"/>
    </row>
    <row r="66" spans="3:12" ht="9.75" customHeight="1">
      <c r="C66" s="29"/>
      <c r="D66" s="2"/>
      <c r="E66" s="2"/>
      <c r="F66" s="14"/>
      <c r="H66" s="2"/>
      <c r="I66" s="2"/>
      <c r="J66" s="2"/>
      <c r="K66" s="2"/>
      <c r="L66" s="2"/>
    </row>
    <row r="67" spans="1:9" ht="9.75" customHeight="1">
      <c r="A67" s="24" t="s">
        <v>16</v>
      </c>
      <c r="B67" s="7"/>
      <c r="C67" s="29"/>
      <c r="D67" s="8" t="s">
        <v>24</v>
      </c>
      <c r="E67" s="25" t="str">
        <f>los!C2</f>
        <v>FBC Playmakers Prostějov</v>
      </c>
      <c r="F67" s="14"/>
      <c r="H67" s="9"/>
      <c r="I67" s="10"/>
    </row>
    <row r="68" spans="1:9" ht="9.75" customHeight="1">
      <c r="A68" s="11" t="s">
        <v>86</v>
      </c>
      <c r="B68" s="12">
        <v>11</v>
      </c>
      <c r="C68" s="31">
        <v>43855</v>
      </c>
      <c r="D68" s="1" t="str">
        <f>los!C6</f>
        <v>Fbc Falcons Šternberk B</v>
      </c>
      <c r="E68" s="1" t="str">
        <f>los!C11</f>
        <v>Orel Jednota Troubelice B</v>
      </c>
      <c r="F68" s="13" t="str">
        <f>los!C11</f>
        <v>Orel Jednota Troubelice B</v>
      </c>
      <c r="H68" s="14"/>
      <c r="I68" s="2"/>
    </row>
    <row r="69" spans="1:6" ht="9.75" customHeight="1">
      <c r="A69" s="15" t="s">
        <v>87</v>
      </c>
      <c r="B69" s="5">
        <v>11</v>
      </c>
      <c r="C69" s="32">
        <v>43855</v>
      </c>
      <c r="D69" s="2" t="str">
        <f>los!C5</f>
        <v>TJ Postřelmov A</v>
      </c>
      <c r="E69" s="2" t="str">
        <f>los!C12</f>
        <v>TJ Postřelmov B</v>
      </c>
      <c r="F69" s="16" t="str">
        <f>los!C11</f>
        <v>Orel Jednota Troubelice B</v>
      </c>
    </row>
    <row r="70" spans="1:6" ht="9.75" customHeight="1">
      <c r="A70" s="15" t="s">
        <v>88</v>
      </c>
      <c r="B70" s="5">
        <v>11</v>
      </c>
      <c r="C70" s="32">
        <v>43855</v>
      </c>
      <c r="D70" s="2" t="str">
        <f>los!C7</f>
        <v>TJ Sokol Kostelec na Hané - HK B</v>
      </c>
      <c r="E70" s="2" t="str">
        <f>los!C6</f>
        <v>Fbc Falcons Šternberk B</v>
      </c>
      <c r="F70" s="16" t="str">
        <f>los!C11</f>
        <v>Orel Jednota Troubelice B</v>
      </c>
    </row>
    <row r="71" spans="1:9" ht="9.75" customHeight="1">
      <c r="A71" s="15" t="s">
        <v>89</v>
      </c>
      <c r="B71" s="5">
        <v>11</v>
      </c>
      <c r="C71" s="32">
        <v>43855</v>
      </c>
      <c r="D71" s="2" t="str">
        <f>los!C11</f>
        <v>Orel Jednota Troubelice B</v>
      </c>
      <c r="E71" s="2" t="str">
        <f>los!C5</f>
        <v>TJ Postřelmov A</v>
      </c>
      <c r="F71" s="16" t="str">
        <f>los!C11</f>
        <v>Orel Jednota Troubelice B</v>
      </c>
      <c r="H71" s="14"/>
      <c r="I71" s="2"/>
    </row>
    <row r="72" spans="1:9" ht="9.75" customHeight="1">
      <c r="A72" s="17" t="s">
        <v>90</v>
      </c>
      <c r="B72" s="18">
        <v>11</v>
      </c>
      <c r="C72" s="33">
        <v>43855</v>
      </c>
      <c r="D72" s="3" t="str">
        <f>los!C12</f>
        <v>TJ Postřelmov B</v>
      </c>
      <c r="E72" s="3" t="str">
        <f>los!C7</f>
        <v>TJ Sokol Kostelec na Hané - HK B</v>
      </c>
      <c r="F72" s="19" t="str">
        <f>los!C11</f>
        <v>Orel Jednota Troubelice B</v>
      </c>
      <c r="H72" s="14"/>
      <c r="I72" s="2"/>
    </row>
    <row r="73" spans="3:9" ht="9.75" customHeight="1">
      <c r="C73" s="29"/>
      <c r="D73" s="2"/>
      <c r="E73" s="2"/>
      <c r="F73" s="14"/>
      <c r="H73" s="14"/>
      <c r="I73" s="2"/>
    </row>
    <row r="74" spans="1:9" ht="9.75" customHeight="1">
      <c r="A74" s="11" t="s">
        <v>91</v>
      </c>
      <c r="B74" s="12">
        <v>12</v>
      </c>
      <c r="C74" s="31">
        <v>43856</v>
      </c>
      <c r="D74" s="1" t="str">
        <f>los!C8</f>
        <v>FBC ZŠ Uničov B</v>
      </c>
      <c r="E74" s="1" t="str">
        <f>los!C4</f>
        <v>FBC Vikýřovice</v>
      </c>
      <c r="F74" s="13" t="str">
        <f>los!C4</f>
        <v>FBC Vikýřovice</v>
      </c>
      <c r="H74" s="14"/>
      <c r="I74" s="2"/>
    </row>
    <row r="75" spans="1:9" ht="9.75" customHeight="1">
      <c r="A75" s="15" t="s">
        <v>92</v>
      </c>
      <c r="B75" s="5">
        <v>12</v>
      </c>
      <c r="C75" s="32">
        <v>43856</v>
      </c>
      <c r="D75" s="2" t="str">
        <f>los!C9</f>
        <v>FBC Lutín</v>
      </c>
      <c r="E75" s="2" t="str">
        <f>los!C3</f>
        <v>FBC Cannibals Lipník</v>
      </c>
      <c r="F75" s="16" t="str">
        <f>los!C4</f>
        <v>FBC Vikýřovice</v>
      </c>
      <c r="H75" s="14"/>
      <c r="I75" s="2"/>
    </row>
    <row r="76" spans="1:9" ht="9.75" customHeight="1">
      <c r="A76" s="15" t="s">
        <v>93</v>
      </c>
      <c r="B76" s="5">
        <v>12</v>
      </c>
      <c r="C76" s="32">
        <v>43856</v>
      </c>
      <c r="D76" s="2" t="str">
        <f>los!C10</f>
        <v>FBC Piranha Přerov C</v>
      </c>
      <c r="E76" s="2" t="str">
        <f>los!C8</f>
        <v>FBC ZŠ Uničov B</v>
      </c>
      <c r="F76" s="16" t="str">
        <f>los!C4</f>
        <v>FBC Vikýřovice</v>
      </c>
      <c r="H76" s="14"/>
      <c r="I76" s="2"/>
    </row>
    <row r="77" spans="1:9" ht="9.75" customHeight="1">
      <c r="A77" s="15" t="s">
        <v>94</v>
      </c>
      <c r="B77" s="5">
        <v>12</v>
      </c>
      <c r="C77" s="32">
        <v>43856</v>
      </c>
      <c r="D77" s="2" t="str">
        <f>los!C4</f>
        <v>FBC Vikýřovice</v>
      </c>
      <c r="E77" s="2" t="str">
        <f>los!C3</f>
        <v>FBC Cannibals Lipník</v>
      </c>
      <c r="F77" s="16" t="str">
        <f>los!C4</f>
        <v>FBC Vikýřovice</v>
      </c>
      <c r="H77" s="14"/>
      <c r="I77" s="2"/>
    </row>
    <row r="78" spans="1:9" ht="9.75" customHeight="1">
      <c r="A78" s="17" t="s">
        <v>95</v>
      </c>
      <c r="B78" s="18">
        <v>12</v>
      </c>
      <c r="C78" s="33">
        <v>43856</v>
      </c>
      <c r="D78" s="3" t="str">
        <f>los!C9</f>
        <v>FBC Lutín</v>
      </c>
      <c r="E78" s="3" t="str">
        <f>los!C10</f>
        <v>FBC Piranha Přerov C</v>
      </c>
      <c r="F78" s="19" t="str">
        <f>los!C4</f>
        <v>FBC Vikýřovice</v>
      </c>
      <c r="H78" s="14"/>
      <c r="I78" s="2"/>
    </row>
    <row r="79" spans="1:3" ht="9.75" customHeight="1">
      <c r="A79" s="10"/>
      <c r="C79" s="29"/>
    </row>
    <row r="80" spans="3:12" ht="9.75" customHeight="1">
      <c r="C80" s="29"/>
      <c r="D80" s="14"/>
      <c r="E80" s="21"/>
      <c r="F80" s="14"/>
      <c r="H80" s="21"/>
      <c r="I80" s="2"/>
      <c r="J80" s="2"/>
      <c r="K80" s="2"/>
      <c r="L80" s="2"/>
    </row>
    <row r="81" spans="1:12" ht="9.75" customHeight="1">
      <c r="A81" s="4"/>
      <c r="B81" s="7"/>
      <c r="C81" s="29"/>
      <c r="D81" s="22"/>
      <c r="F81" s="7"/>
      <c r="G81" s="7"/>
      <c r="H81" s="9"/>
      <c r="I81" s="2"/>
      <c r="J81" s="2"/>
      <c r="K81" s="2"/>
      <c r="L81" s="2"/>
    </row>
    <row r="82" spans="3:12" ht="9.75" customHeight="1">
      <c r="C82" s="29"/>
      <c r="D82" s="2"/>
      <c r="E82" s="2"/>
      <c r="F82" s="14"/>
      <c r="H82" s="2"/>
      <c r="I82" s="2"/>
      <c r="J82" s="2"/>
      <c r="K82" s="2"/>
      <c r="L82" s="2"/>
    </row>
    <row r="83" spans="3:8" ht="9.75" customHeight="1">
      <c r="C83" s="29"/>
      <c r="D83" s="2"/>
      <c r="E83" s="2"/>
      <c r="F83" s="14"/>
      <c r="H83" s="2"/>
    </row>
    <row r="84" spans="1:12" ht="9.75" customHeight="1">
      <c r="A84" s="24" t="s">
        <v>17</v>
      </c>
      <c r="B84" s="7"/>
      <c r="C84" s="29"/>
      <c r="D84" s="23" t="s">
        <v>23</v>
      </c>
      <c r="E84" s="25" t="str">
        <f>los!C12</f>
        <v>TJ Postřelmov B</v>
      </c>
      <c r="F84" s="7" t="s">
        <v>22</v>
      </c>
      <c r="H84" s="9"/>
      <c r="I84" s="10"/>
      <c r="J84" s="2"/>
      <c r="K84" s="2"/>
      <c r="L84" s="2"/>
    </row>
    <row r="85" spans="1:12" ht="9.75" customHeight="1">
      <c r="A85" s="11" t="s">
        <v>96</v>
      </c>
      <c r="B85" s="12">
        <v>13</v>
      </c>
      <c r="C85" s="31">
        <v>43876</v>
      </c>
      <c r="D85" s="1" t="str">
        <f>los!C2</f>
        <v>FBC Playmakers Prostějov</v>
      </c>
      <c r="E85" s="1" t="str">
        <f>los!C5</f>
        <v>TJ Postřelmov A</v>
      </c>
      <c r="F85" s="13" t="str">
        <f>los!C2</f>
        <v>FBC Playmakers Prostějov</v>
      </c>
      <c r="H85" s="14"/>
      <c r="I85" s="2"/>
      <c r="J85" s="2"/>
      <c r="K85" s="2"/>
      <c r="L85" s="2"/>
    </row>
    <row r="86" spans="1:12" ht="9.75" customHeight="1">
      <c r="A86" s="15" t="s">
        <v>97</v>
      </c>
      <c r="B86" s="5">
        <v>13</v>
      </c>
      <c r="C86" s="32">
        <v>43876</v>
      </c>
      <c r="D86" s="2" t="str">
        <f>los!C9</f>
        <v>FBC Lutín</v>
      </c>
      <c r="E86" s="2" t="str">
        <f>los!C6</f>
        <v>Fbc Falcons Šternberk B</v>
      </c>
      <c r="F86" s="16" t="str">
        <f>los!C2</f>
        <v>FBC Playmakers Prostějov</v>
      </c>
      <c r="H86" s="14"/>
      <c r="I86" s="2"/>
      <c r="J86" s="2"/>
      <c r="K86" s="2"/>
      <c r="L86" s="2"/>
    </row>
    <row r="87" spans="1:12" ht="9.75" customHeight="1">
      <c r="A87" s="15" t="s">
        <v>98</v>
      </c>
      <c r="B87" s="5">
        <v>13</v>
      </c>
      <c r="C87" s="32">
        <v>43876</v>
      </c>
      <c r="D87" s="2" t="str">
        <f>los!C5</f>
        <v>TJ Postřelmov A</v>
      </c>
      <c r="E87" s="2" t="str">
        <f>los!C3</f>
        <v>FBC Cannibals Lipník</v>
      </c>
      <c r="F87" s="16" t="str">
        <f>los!C2</f>
        <v>FBC Playmakers Prostějov</v>
      </c>
      <c r="H87" s="14"/>
      <c r="I87" s="2"/>
      <c r="J87" s="2"/>
      <c r="K87" s="2"/>
      <c r="L87" s="2"/>
    </row>
    <row r="88" spans="1:12" ht="9.75" customHeight="1">
      <c r="A88" s="15" t="s">
        <v>99</v>
      </c>
      <c r="B88" s="5">
        <v>13</v>
      </c>
      <c r="C88" s="32">
        <v>43876</v>
      </c>
      <c r="D88" s="2" t="str">
        <f>los!C9</f>
        <v>FBC Lutín</v>
      </c>
      <c r="E88" s="2" t="str">
        <f>los!C2</f>
        <v>FBC Playmakers Prostějov</v>
      </c>
      <c r="F88" s="16" t="str">
        <f>los!C2</f>
        <v>FBC Playmakers Prostějov</v>
      </c>
      <c r="H88" s="14"/>
      <c r="I88" s="2"/>
      <c r="J88" s="2"/>
      <c r="K88" s="2"/>
      <c r="L88" s="2"/>
    </row>
    <row r="89" spans="1:12" ht="9.75" customHeight="1">
      <c r="A89" s="17" t="s">
        <v>100</v>
      </c>
      <c r="B89" s="18">
        <v>13</v>
      </c>
      <c r="C89" s="33">
        <v>43876</v>
      </c>
      <c r="D89" s="3" t="str">
        <f>los!C3</f>
        <v>FBC Cannibals Lipník</v>
      </c>
      <c r="E89" s="3" t="str">
        <f>los!C6</f>
        <v>Fbc Falcons Šternberk B</v>
      </c>
      <c r="F89" s="19" t="str">
        <f>los!C2</f>
        <v>FBC Playmakers Prostějov</v>
      </c>
      <c r="H89" s="14"/>
      <c r="I89" s="2"/>
      <c r="J89" s="2"/>
      <c r="K89" s="2"/>
      <c r="L89" s="2"/>
    </row>
    <row r="90" spans="3:12" ht="9.75" customHeight="1">
      <c r="C90" s="29"/>
      <c r="D90" s="2"/>
      <c r="E90" s="2"/>
      <c r="F90" s="14"/>
      <c r="H90" s="14"/>
      <c r="I90" s="2"/>
      <c r="J90" s="2"/>
      <c r="K90" s="2"/>
      <c r="L90" s="2"/>
    </row>
    <row r="91" spans="1:12" ht="9.75" customHeight="1">
      <c r="A91" s="11" t="s">
        <v>101</v>
      </c>
      <c r="B91" s="12">
        <v>14</v>
      </c>
      <c r="C91" s="31">
        <v>43877</v>
      </c>
      <c r="D91" s="1" t="str">
        <f>los!C11</f>
        <v>Orel Jednota Troubelice B</v>
      </c>
      <c r="E91" s="1" t="str">
        <f>los!C10</f>
        <v>FBC Piranha Přerov C</v>
      </c>
      <c r="F91" s="13" t="str">
        <f>los!C10</f>
        <v>FBC Piranha Přerov C</v>
      </c>
      <c r="H91" s="14"/>
      <c r="I91" s="2"/>
      <c r="J91" s="2"/>
      <c r="K91" s="2"/>
      <c r="L91" s="2"/>
    </row>
    <row r="92" spans="1:12" ht="9.75" customHeight="1">
      <c r="A92" s="15" t="s">
        <v>102</v>
      </c>
      <c r="B92" s="5">
        <v>14</v>
      </c>
      <c r="C92" s="32">
        <v>43877</v>
      </c>
      <c r="D92" s="2" t="str">
        <f>los!C4</f>
        <v>FBC Vikýřovice</v>
      </c>
      <c r="E92" s="2" t="str">
        <f>los!C7</f>
        <v>TJ Sokol Kostelec na Hané - HK B</v>
      </c>
      <c r="F92" s="16" t="str">
        <f>los!C10</f>
        <v>FBC Piranha Přerov C</v>
      </c>
      <c r="H92" s="14"/>
      <c r="I92" s="2"/>
      <c r="J92" s="2"/>
      <c r="K92" s="2"/>
      <c r="L92" s="2"/>
    </row>
    <row r="93" spans="1:12" ht="9.75" customHeight="1">
      <c r="A93" s="15" t="s">
        <v>103</v>
      </c>
      <c r="B93" s="5">
        <v>14</v>
      </c>
      <c r="C93" s="32">
        <v>43877</v>
      </c>
      <c r="D93" s="2" t="str">
        <f>los!C8</f>
        <v>FBC ZŠ Uničov B</v>
      </c>
      <c r="E93" s="2" t="str">
        <f>los!C11</f>
        <v>Orel Jednota Troubelice B</v>
      </c>
      <c r="F93" s="16" t="str">
        <f>los!C10</f>
        <v>FBC Piranha Přerov C</v>
      </c>
      <c r="H93" s="14"/>
      <c r="I93" s="2"/>
      <c r="J93" s="2"/>
      <c r="K93" s="2"/>
      <c r="L93" s="2"/>
    </row>
    <row r="94" spans="1:12" ht="9.75" customHeight="1">
      <c r="A94" s="15" t="s">
        <v>104</v>
      </c>
      <c r="B94" s="5">
        <v>14</v>
      </c>
      <c r="C94" s="32">
        <v>43877</v>
      </c>
      <c r="D94" s="2" t="str">
        <f>los!C10</f>
        <v>FBC Piranha Přerov C</v>
      </c>
      <c r="E94" s="2" t="str">
        <f>los!C4</f>
        <v>FBC Vikýřovice</v>
      </c>
      <c r="F94" s="16" t="str">
        <f>los!C10</f>
        <v>FBC Piranha Přerov C</v>
      </c>
      <c r="H94" s="14"/>
      <c r="I94" s="2"/>
      <c r="J94" s="2"/>
      <c r="K94" s="2"/>
      <c r="L94" s="2"/>
    </row>
    <row r="95" spans="1:12" ht="9.75" customHeight="1">
      <c r="A95" s="17" t="s">
        <v>105</v>
      </c>
      <c r="B95" s="18">
        <v>14</v>
      </c>
      <c r="C95" s="33">
        <v>43877</v>
      </c>
      <c r="D95" s="3" t="str">
        <f>los!C7</f>
        <v>TJ Sokol Kostelec na Hané - HK B</v>
      </c>
      <c r="E95" s="3" t="str">
        <f>los!C8</f>
        <v>FBC ZŠ Uničov B</v>
      </c>
      <c r="F95" s="19" t="str">
        <f>los!C10</f>
        <v>FBC Piranha Přerov C</v>
      </c>
      <c r="H95" s="14"/>
      <c r="I95" s="2"/>
      <c r="J95" s="2"/>
      <c r="K95" s="2"/>
      <c r="L95" s="2"/>
    </row>
    <row r="96" spans="3:12" ht="9.75" customHeight="1">
      <c r="C96" s="29"/>
      <c r="D96" s="2"/>
      <c r="E96" s="2"/>
      <c r="F96" s="14"/>
      <c r="H96" s="2"/>
      <c r="I96" s="2"/>
      <c r="J96" s="2"/>
      <c r="K96" s="2"/>
      <c r="L96" s="2"/>
    </row>
    <row r="97" spans="1:9" ht="9.75" customHeight="1">
      <c r="A97" s="24" t="s">
        <v>18</v>
      </c>
      <c r="B97" s="7"/>
      <c r="C97" s="29"/>
      <c r="D97" s="23" t="s">
        <v>23</v>
      </c>
      <c r="E97" s="25" t="str">
        <f>los!C10</f>
        <v>FBC Piranha Přerov C</v>
      </c>
      <c r="F97" s="14"/>
      <c r="H97" s="9"/>
      <c r="I97" s="10"/>
    </row>
    <row r="98" spans="1:9" ht="9.75" customHeight="1">
      <c r="A98" s="11" t="s">
        <v>106</v>
      </c>
      <c r="B98" s="12">
        <v>15</v>
      </c>
      <c r="C98" s="31">
        <v>43890</v>
      </c>
      <c r="D98" s="1" t="str">
        <f>los!C5</f>
        <v>TJ Postřelmov A</v>
      </c>
      <c r="E98" s="1" t="str">
        <f>los!C4</f>
        <v>FBC Vikýřovice</v>
      </c>
      <c r="F98" s="13" t="str">
        <f>los!C5</f>
        <v>TJ Postřelmov A</v>
      </c>
      <c r="H98" s="14"/>
      <c r="I98" s="2"/>
    </row>
    <row r="99" spans="1:9" ht="9.75" customHeight="1">
      <c r="A99" s="15" t="s">
        <v>107</v>
      </c>
      <c r="B99" s="5">
        <v>15</v>
      </c>
      <c r="C99" s="32">
        <v>43890</v>
      </c>
      <c r="D99" s="2" t="str">
        <f>los!C3</f>
        <v>FBC Cannibals Lipník</v>
      </c>
      <c r="E99" s="2" t="str">
        <f>los!C7</f>
        <v>TJ Sokol Kostelec na Hané - HK B</v>
      </c>
      <c r="F99" s="16" t="str">
        <f>los!C5</f>
        <v>TJ Postřelmov A</v>
      </c>
      <c r="H99" s="14"/>
      <c r="I99" s="2"/>
    </row>
    <row r="100" spans="1:9" ht="9.75" customHeight="1">
      <c r="A100" s="15" t="s">
        <v>108</v>
      </c>
      <c r="B100" s="5">
        <v>15</v>
      </c>
      <c r="C100" s="32">
        <v>43890</v>
      </c>
      <c r="D100" s="2" t="str">
        <f>los!C12</f>
        <v>TJ Postřelmov B</v>
      </c>
      <c r="E100" s="2" t="str">
        <f>los!C4</f>
        <v>FBC Vikýřovice</v>
      </c>
      <c r="F100" s="16" t="str">
        <f>los!C5</f>
        <v>TJ Postřelmov A</v>
      </c>
      <c r="H100" s="14"/>
      <c r="I100" s="2"/>
    </row>
    <row r="101" spans="1:9" ht="9.75" customHeight="1">
      <c r="A101" s="15" t="s">
        <v>109</v>
      </c>
      <c r="B101" s="5">
        <v>15</v>
      </c>
      <c r="C101" s="32">
        <v>43890</v>
      </c>
      <c r="D101" s="2" t="str">
        <f>los!C5</f>
        <v>TJ Postřelmov A</v>
      </c>
      <c r="E101" s="2" t="str">
        <f>los!C7</f>
        <v>TJ Sokol Kostelec na Hané - HK B</v>
      </c>
      <c r="F101" s="16" t="str">
        <f>los!C5</f>
        <v>TJ Postřelmov A</v>
      </c>
      <c r="H101" s="14"/>
      <c r="I101" s="2"/>
    </row>
    <row r="102" spans="1:9" ht="9.75" customHeight="1">
      <c r="A102" s="17" t="s">
        <v>110</v>
      </c>
      <c r="B102" s="18">
        <v>15</v>
      </c>
      <c r="C102" s="33">
        <v>43890</v>
      </c>
      <c r="D102" s="3" t="str">
        <f>los!C3</f>
        <v>FBC Cannibals Lipník</v>
      </c>
      <c r="E102" s="3" t="str">
        <f>los!C12</f>
        <v>TJ Postřelmov B</v>
      </c>
      <c r="F102" s="19" t="str">
        <f>los!C5</f>
        <v>TJ Postřelmov A</v>
      </c>
      <c r="H102" s="14"/>
      <c r="I102" s="2"/>
    </row>
    <row r="103" spans="3:9" ht="9.75" customHeight="1">
      <c r="C103" s="29"/>
      <c r="D103" s="2"/>
      <c r="E103" s="2"/>
      <c r="F103" s="14"/>
      <c r="H103" s="14"/>
      <c r="I103" s="2"/>
    </row>
    <row r="104" spans="1:9" ht="9.75" customHeight="1">
      <c r="A104" s="11" t="s">
        <v>111</v>
      </c>
      <c r="B104" s="12">
        <v>16</v>
      </c>
      <c r="C104" s="31">
        <v>43891</v>
      </c>
      <c r="D104" s="1" t="str">
        <f>los!C9</f>
        <v>FBC Lutín</v>
      </c>
      <c r="E104" s="1" t="str">
        <f>los!C8</f>
        <v>FBC ZŠ Uničov B</v>
      </c>
      <c r="F104" s="13" t="str">
        <f>los!C9</f>
        <v>FBC Lutín</v>
      </c>
      <c r="H104" s="14"/>
      <c r="I104" s="2"/>
    </row>
    <row r="105" spans="1:9" ht="9.75" customHeight="1">
      <c r="A105" s="15" t="s">
        <v>112</v>
      </c>
      <c r="B105" s="5">
        <v>16</v>
      </c>
      <c r="C105" s="32">
        <v>43891</v>
      </c>
      <c r="D105" s="2" t="str">
        <f>los!C11</f>
        <v>Orel Jednota Troubelice B</v>
      </c>
      <c r="E105" s="2" t="str">
        <f>los!C2</f>
        <v>FBC Playmakers Prostějov</v>
      </c>
      <c r="F105" s="16" t="str">
        <f>los!C9</f>
        <v>FBC Lutín</v>
      </c>
      <c r="H105" s="14"/>
      <c r="I105" s="2"/>
    </row>
    <row r="106" spans="1:9" ht="9.75" customHeight="1">
      <c r="A106" s="15" t="s">
        <v>113</v>
      </c>
      <c r="B106" s="5">
        <v>16</v>
      </c>
      <c r="C106" s="32">
        <v>43891</v>
      </c>
      <c r="D106" s="2" t="str">
        <f>los!C6</f>
        <v>Fbc Falcons Šternberk B</v>
      </c>
      <c r="E106" s="2" t="str">
        <f>los!C8</f>
        <v>FBC ZŠ Uničov B</v>
      </c>
      <c r="F106" s="16" t="str">
        <f>los!C9</f>
        <v>FBC Lutín</v>
      </c>
      <c r="H106" s="14"/>
      <c r="I106" s="2"/>
    </row>
    <row r="107" spans="1:9" ht="9.75" customHeight="1">
      <c r="A107" s="15" t="s">
        <v>114</v>
      </c>
      <c r="B107" s="5">
        <v>16</v>
      </c>
      <c r="C107" s="32">
        <v>43891</v>
      </c>
      <c r="D107" s="2" t="str">
        <f>los!C11</f>
        <v>Orel Jednota Troubelice B</v>
      </c>
      <c r="E107" s="2" t="str">
        <f>los!C9</f>
        <v>FBC Lutín</v>
      </c>
      <c r="F107" s="16" t="str">
        <f>los!C9</f>
        <v>FBC Lutín</v>
      </c>
      <c r="H107" s="14"/>
      <c r="I107" s="2"/>
    </row>
    <row r="108" spans="1:9" ht="9.75" customHeight="1">
      <c r="A108" s="17" t="s">
        <v>115</v>
      </c>
      <c r="B108" s="18">
        <v>16</v>
      </c>
      <c r="C108" s="33">
        <v>43891</v>
      </c>
      <c r="D108" s="3" t="str">
        <f>los!C2</f>
        <v>FBC Playmakers Prostějov</v>
      </c>
      <c r="E108" s="3" t="str">
        <f>los!C6</f>
        <v>Fbc Falcons Šternberk B</v>
      </c>
      <c r="F108" s="19" t="str">
        <f>los!C9</f>
        <v>FBC Lutín</v>
      </c>
      <c r="H108" s="14"/>
      <c r="I108" s="2"/>
    </row>
    <row r="110" spans="1:9" ht="9.75" customHeight="1">
      <c r="A110" s="24" t="s">
        <v>19</v>
      </c>
      <c r="B110" s="7"/>
      <c r="C110" s="29"/>
      <c r="D110" s="8" t="s">
        <v>23</v>
      </c>
      <c r="E110" s="25" t="str">
        <f>los!C8</f>
        <v>FBC ZŠ Uničov B</v>
      </c>
      <c r="F110" s="14"/>
      <c r="H110" s="9"/>
      <c r="I110" s="10"/>
    </row>
    <row r="111" spans="1:9" ht="9.75" customHeight="1">
      <c r="A111" s="11" t="s">
        <v>116</v>
      </c>
      <c r="B111" s="12">
        <v>17</v>
      </c>
      <c r="C111" s="31">
        <v>43904</v>
      </c>
      <c r="D111" s="1" t="str">
        <f>los!C12</f>
        <v>TJ Postřelmov B</v>
      </c>
      <c r="E111" s="1" t="str">
        <f>los!C11</f>
        <v>Orel Jednota Troubelice B</v>
      </c>
      <c r="F111" s="13" t="str">
        <f>los!C12</f>
        <v>TJ Postřelmov B</v>
      </c>
      <c r="H111" s="14"/>
      <c r="I111" s="2"/>
    </row>
    <row r="112" spans="1:9" ht="9.75" customHeight="1">
      <c r="A112" s="15" t="s">
        <v>117</v>
      </c>
      <c r="B112" s="5">
        <v>17</v>
      </c>
      <c r="C112" s="32">
        <v>43904</v>
      </c>
      <c r="D112" s="2" t="str">
        <f>los!C2</f>
        <v>FBC Playmakers Prostějov</v>
      </c>
      <c r="E112" s="2" t="str">
        <f>los!C9</f>
        <v>FBC Lutín</v>
      </c>
      <c r="F112" s="16" t="str">
        <f>los!C12</f>
        <v>TJ Postřelmov B</v>
      </c>
      <c r="H112" s="14"/>
      <c r="I112" s="2"/>
    </row>
    <row r="113" spans="1:9" ht="9.75" customHeight="1">
      <c r="A113" s="15" t="s">
        <v>118</v>
      </c>
      <c r="B113" s="5">
        <v>17</v>
      </c>
      <c r="C113" s="32">
        <v>43904</v>
      </c>
      <c r="D113" s="2" t="str">
        <f>los!C11</f>
        <v>Orel Jednota Troubelice B</v>
      </c>
      <c r="E113" s="2" t="str">
        <f>los!C3</f>
        <v>FBC Cannibals Lipník</v>
      </c>
      <c r="F113" s="16" t="str">
        <f>los!C12</f>
        <v>TJ Postřelmov B</v>
      </c>
      <c r="H113" s="14"/>
      <c r="I113" s="2"/>
    </row>
    <row r="114" spans="1:9" ht="9.75" customHeight="1">
      <c r="A114" s="15" t="s">
        <v>119</v>
      </c>
      <c r="B114" s="5">
        <v>17</v>
      </c>
      <c r="C114" s="32">
        <v>43904</v>
      </c>
      <c r="D114" s="2" t="str">
        <f>los!C9</f>
        <v>FBC Lutín</v>
      </c>
      <c r="E114" s="2" t="str">
        <f>los!C12</f>
        <v>TJ Postřelmov B</v>
      </c>
      <c r="F114" s="16" t="str">
        <f>los!C12</f>
        <v>TJ Postřelmov B</v>
      </c>
      <c r="H114" s="14"/>
      <c r="I114" s="2"/>
    </row>
    <row r="115" spans="1:9" ht="9.75" customHeight="1">
      <c r="A115" s="17" t="s">
        <v>120</v>
      </c>
      <c r="B115" s="18">
        <v>17</v>
      </c>
      <c r="C115" s="33">
        <v>43904</v>
      </c>
      <c r="D115" s="3" t="str">
        <f>los!C3</f>
        <v>FBC Cannibals Lipník</v>
      </c>
      <c r="E115" s="3" t="str">
        <f>los!C2</f>
        <v>FBC Playmakers Prostějov</v>
      </c>
      <c r="F115" s="19" t="str">
        <f>los!C12</f>
        <v>TJ Postřelmov B</v>
      </c>
      <c r="H115" s="14"/>
      <c r="I115" s="2"/>
    </row>
    <row r="116" spans="3:9" ht="9.75" customHeight="1">
      <c r="C116" s="29"/>
      <c r="D116" s="2"/>
      <c r="E116" s="2"/>
      <c r="F116" s="14"/>
      <c r="H116" s="14"/>
      <c r="I116" s="2"/>
    </row>
    <row r="117" spans="1:9" ht="9.75" customHeight="1">
      <c r="A117" s="11" t="s">
        <v>121</v>
      </c>
      <c r="B117" s="12">
        <v>18</v>
      </c>
      <c r="C117" s="31">
        <v>43904</v>
      </c>
      <c r="D117" s="1" t="str">
        <f>los!C6</f>
        <v>Fbc Falcons Šternberk B</v>
      </c>
      <c r="E117" s="1" t="str">
        <f>los!C5</f>
        <v>TJ Postřelmov A</v>
      </c>
      <c r="F117" s="13" t="str">
        <f>los!C6</f>
        <v>Fbc Falcons Šternberk B</v>
      </c>
      <c r="H117" s="14"/>
      <c r="I117" s="2"/>
    </row>
    <row r="118" spans="1:9" ht="9.75" customHeight="1">
      <c r="A118" s="15" t="s">
        <v>122</v>
      </c>
      <c r="B118" s="5">
        <v>18</v>
      </c>
      <c r="C118" s="32">
        <v>43904</v>
      </c>
      <c r="D118" s="2" t="str">
        <f>los!C7</f>
        <v>TJ Sokol Kostelec na Hané - HK B</v>
      </c>
      <c r="E118" s="2" t="str">
        <f>los!C4</f>
        <v>FBC Vikýřovice</v>
      </c>
      <c r="F118" s="16" t="str">
        <f>los!C6</f>
        <v>Fbc Falcons Šternberk B</v>
      </c>
      <c r="H118" s="14"/>
      <c r="I118" s="2"/>
    </row>
    <row r="119" spans="1:9" ht="9.75" customHeight="1">
      <c r="A119" s="15" t="s">
        <v>123</v>
      </c>
      <c r="B119" s="5">
        <v>18</v>
      </c>
      <c r="C119" s="32">
        <v>43904</v>
      </c>
      <c r="D119" s="2" t="str">
        <f>los!C10</f>
        <v>FBC Piranha Přerov C</v>
      </c>
      <c r="E119" s="2" t="str">
        <f>los!C5</f>
        <v>TJ Postřelmov A</v>
      </c>
      <c r="F119" s="16" t="str">
        <f>los!C6</f>
        <v>Fbc Falcons Šternberk B</v>
      </c>
      <c r="H119" s="14"/>
      <c r="I119" s="2"/>
    </row>
    <row r="120" spans="1:9" ht="9.75" customHeight="1">
      <c r="A120" s="15" t="s">
        <v>124</v>
      </c>
      <c r="B120" s="5">
        <v>18</v>
      </c>
      <c r="C120" s="32">
        <v>43904</v>
      </c>
      <c r="D120" s="2" t="str">
        <f>los!C6</f>
        <v>Fbc Falcons Šternberk B</v>
      </c>
      <c r="E120" s="2" t="str">
        <f>los!C4</f>
        <v>FBC Vikýřovice</v>
      </c>
      <c r="F120" s="16" t="str">
        <f>los!C6</f>
        <v>Fbc Falcons Šternberk B</v>
      </c>
      <c r="H120" s="14"/>
      <c r="I120" s="2"/>
    </row>
    <row r="121" spans="1:9" ht="9.75" customHeight="1">
      <c r="A121" s="17" t="s">
        <v>125</v>
      </c>
      <c r="B121" s="18">
        <v>18</v>
      </c>
      <c r="C121" s="33">
        <v>43904</v>
      </c>
      <c r="D121" s="3" t="str">
        <f>los!C7</f>
        <v>TJ Sokol Kostelec na Hané - HK B</v>
      </c>
      <c r="E121" s="3" t="str">
        <f>los!C10</f>
        <v>FBC Piranha Přerov C</v>
      </c>
      <c r="F121" s="19" t="str">
        <f>los!C6</f>
        <v>Fbc Falcons Šternberk B</v>
      </c>
      <c r="H121" s="14"/>
      <c r="I121" s="2"/>
    </row>
    <row r="123" spans="1:9" ht="9.75" customHeight="1">
      <c r="A123" s="24" t="s">
        <v>20</v>
      </c>
      <c r="B123" s="7"/>
      <c r="C123" s="29"/>
      <c r="D123" s="8" t="s">
        <v>23</v>
      </c>
      <c r="E123" s="25" t="str">
        <f>los!C11</f>
        <v>Orel Jednota Troubelice B</v>
      </c>
      <c r="F123" s="14"/>
      <c r="H123" s="9"/>
      <c r="I123" s="10"/>
    </row>
    <row r="124" spans="1:9" ht="9.75" customHeight="1">
      <c r="A124" s="11" t="s">
        <v>126</v>
      </c>
      <c r="B124" s="12">
        <v>19</v>
      </c>
      <c r="C124" s="31">
        <v>43918</v>
      </c>
      <c r="D124" s="1" t="str">
        <f>los!C3</f>
        <v>FBC Cannibals Lipník</v>
      </c>
      <c r="E124" s="1" t="str">
        <f>los!C8</f>
        <v>FBC ZŠ Uničov B</v>
      </c>
      <c r="F124" s="13" t="str">
        <f>los!C3</f>
        <v>FBC Cannibals Lipník</v>
      </c>
      <c r="H124" s="14"/>
      <c r="I124" s="2"/>
    </row>
    <row r="125" spans="1:9" ht="9.75" customHeight="1">
      <c r="A125" s="15" t="s">
        <v>127</v>
      </c>
      <c r="B125" s="5">
        <v>19</v>
      </c>
      <c r="C125" s="32">
        <v>43918</v>
      </c>
      <c r="D125" s="2" t="str">
        <f>los!C12</f>
        <v>TJ Postřelmov B</v>
      </c>
      <c r="E125" s="2" t="str">
        <f>los!C6</f>
        <v>Fbc Falcons Šternberk B</v>
      </c>
      <c r="F125" s="16" t="str">
        <f>los!C3</f>
        <v>FBC Cannibals Lipník</v>
      </c>
      <c r="H125" s="14"/>
      <c r="I125" s="2"/>
    </row>
    <row r="126" spans="1:9" ht="9.75" customHeight="1">
      <c r="A126" s="15" t="s">
        <v>128</v>
      </c>
      <c r="B126" s="5">
        <v>19</v>
      </c>
      <c r="C126" s="32">
        <v>43918</v>
      </c>
      <c r="D126" s="2" t="str">
        <f>los!C8</f>
        <v>FBC ZŠ Uničov B</v>
      </c>
      <c r="E126" s="2" t="str">
        <f>los!C5</f>
        <v>TJ Postřelmov A</v>
      </c>
      <c r="F126" s="16" t="str">
        <f>los!C3</f>
        <v>FBC Cannibals Lipník</v>
      </c>
      <c r="H126" s="14"/>
      <c r="I126" s="2"/>
    </row>
    <row r="127" spans="1:9" ht="9.75" customHeight="1">
      <c r="A127" s="15" t="s">
        <v>129</v>
      </c>
      <c r="B127" s="5">
        <v>19</v>
      </c>
      <c r="C127" s="32">
        <v>43918</v>
      </c>
      <c r="D127" s="2" t="str">
        <f>los!C6</f>
        <v>Fbc Falcons Šternberk B</v>
      </c>
      <c r="E127" s="2" t="str">
        <f>los!C3</f>
        <v>FBC Cannibals Lipník</v>
      </c>
      <c r="F127" s="16" t="str">
        <f>los!C3</f>
        <v>FBC Cannibals Lipník</v>
      </c>
      <c r="H127" s="14"/>
      <c r="I127" s="2"/>
    </row>
    <row r="128" spans="1:9" ht="9.75" customHeight="1">
      <c r="A128" s="17" t="s">
        <v>130</v>
      </c>
      <c r="B128" s="18">
        <v>19</v>
      </c>
      <c r="C128" s="33">
        <v>43918</v>
      </c>
      <c r="D128" s="3" t="str">
        <f>los!C12</f>
        <v>TJ Postřelmov B</v>
      </c>
      <c r="E128" s="3" t="str">
        <f>los!C5</f>
        <v>TJ Postřelmov A</v>
      </c>
      <c r="F128" s="19" t="str">
        <f>los!C3</f>
        <v>FBC Cannibals Lipník</v>
      </c>
      <c r="H128" s="14"/>
      <c r="I128" s="2"/>
    </row>
    <row r="129" spans="3:9" ht="9.75" customHeight="1">
      <c r="C129" s="29"/>
      <c r="D129" s="2"/>
      <c r="E129" s="2"/>
      <c r="F129" s="14"/>
      <c r="H129" s="14"/>
      <c r="I129" s="2"/>
    </row>
    <row r="130" spans="1:9" ht="9.75" customHeight="1">
      <c r="A130" s="11" t="s">
        <v>131</v>
      </c>
      <c r="B130" s="12">
        <v>20</v>
      </c>
      <c r="C130" s="31">
        <v>43918</v>
      </c>
      <c r="D130" s="1" t="str">
        <f>los!C2</f>
        <v>FBC Playmakers Prostějov</v>
      </c>
      <c r="E130" s="1" t="str">
        <f>los!C7</f>
        <v>TJ Sokol Kostelec na Hané - HK B</v>
      </c>
      <c r="F130" s="13" t="str">
        <f>los!C7</f>
        <v>TJ Sokol Kostelec na Hané - HK B</v>
      </c>
      <c r="H130" s="14"/>
      <c r="I130" s="2"/>
    </row>
    <row r="131" spans="1:9" ht="9.75" customHeight="1">
      <c r="A131" s="15" t="s">
        <v>132</v>
      </c>
      <c r="B131" s="5">
        <v>20</v>
      </c>
      <c r="C131" s="32">
        <v>43918</v>
      </c>
      <c r="D131" s="2" t="str">
        <f>los!C10</f>
        <v>FBC Piranha Přerov C</v>
      </c>
      <c r="E131" s="2" t="str">
        <f>los!C9</f>
        <v>FBC Lutín</v>
      </c>
      <c r="F131" s="16" t="str">
        <f>los!C7</f>
        <v>TJ Sokol Kostelec na Hané - HK B</v>
      </c>
      <c r="H131" s="14"/>
      <c r="I131" s="2"/>
    </row>
    <row r="132" spans="1:9" ht="9.75" customHeight="1">
      <c r="A132" s="15" t="s">
        <v>133</v>
      </c>
      <c r="B132" s="5">
        <v>20</v>
      </c>
      <c r="C132" s="32">
        <v>43918</v>
      </c>
      <c r="D132" s="2" t="str">
        <f>los!C4</f>
        <v>FBC Vikýřovice</v>
      </c>
      <c r="E132" s="2" t="str">
        <f>los!C2</f>
        <v>FBC Playmakers Prostějov</v>
      </c>
      <c r="F132" s="16" t="str">
        <f>los!C7</f>
        <v>TJ Sokol Kostelec na Hané - HK B</v>
      </c>
      <c r="H132" s="14"/>
      <c r="I132" s="2"/>
    </row>
    <row r="133" spans="1:9" ht="9.75" customHeight="1">
      <c r="A133" s="15" t="s">
        <v>134</v>
      </c>
      <c r="B133" s="5">
        <v>20</v>
      </c>
      <c r="C133" s="32">
        <v>43918</v>
      </c>
      <c r="D133" s="2" t="str">
        <f>los!C7</f>
        <v>TJ Sokol Kostelec na Hané - HK B</v>
      </c>
      <c r="E133" s="2" t="str">
        <f>los!C9</f>
        <v>FBC Lutín</v>
      </c>
      <c r="F133" s="16" t="str">
        <f>los!C7</f>
        <v>TJ Sokol Kostelec na Hané - HK B</v>
      </c>
      <c r="H133" s="14"/>
      <c r="I133" s="2"/>
    </row>
    <row r="134" spans="1:9" ht="9.75" customHeight="1">
      <c r="A134" s="17" t="s">
        <v>135</v>
      </c>
      <c r="B134" s="18">
        <v>20</v>
      </c>
      <c r="C134" s="33">
        <v>43918</v>
      </c>
      <c r="D134" s="3" t="str">
        <f>los!C4</f>
        <v>FBC Vikýřovice</v>
      </c>
      <c r="E134" s="3" t="str">
        <f>los!C10</f>
        <v>FBC Piranha Přerov C</v>
      </c>
      <c r="F134" s="19" t="str">
        <f>los!C7</f>
        <v>TJ Sokol Kostelec na Hané - HK B</v>
      </c>
      <c r="H134" s="14"/>
      <c r="I134" s="2"/>
    </row>
    <row r="136" spans="1:9" ht="9.75" customHeight="1">
      <c r="A136" s="24" t="s">
        <v>21</v>
      </c>
      <c r="B136" s="7"/>
      <c r="C136" s="29"/>
      <c r="D136" s="8" t="s">
        <v>23</v>
      </c>
      <c r="E136" s="25" t="str">
        <f>los!C6</f>
        <v>Fbc Falcons Šternberk B</v>
      </c>
      <c r="F136" s="14"/>
      <c r="H136" s="9"/>
      <c r="I136" s="10"/>
    </row>
    <row r="137" spans="1:9" ht="9.75" customHeight="1">
      <c r="A137" s="11" t="s">
        <v>136</v>
      </c>
      <c r="B137" s="12">
        <v>21</v>
      </c>
      <c r="C137" s="31">
        <v>43940</v>
      </c>
      <c r="D137" s="1" t="str">
        <f>los!C8</f>
        <v>FBC ZŠ Uničov B</v>
      </c>
      <c r="E137" s="1" t="str">
        <f>los!C9</f>
        <v>FBC Lutín</v>
      </c>
      <c r="F137" s="13" t="str">
        <f>los!C8</f>
        <v>FBC ZŠ Uničov B</v>
      </c>
      <c r="H137" s="14"/>
      <c r="I137" s="2"/>
    </row>
    <row r="138" spans="1:9" ht="9.75" customHeight="1">
      <c r="A138" s="15" t="s">
        <v>137</v>
      </c>
      <c r="B138" s="5">
        <v>21</v>
      </c>
      <c r="C138" s="32">
        <v>43940</v>
      </c>
      <c r="D138" s="2" t="str">
        <f>los!C7</f>
        <v>TJ Sokol Kostelec na Hané - HK B</v>
      </c>
      <c r="E138" s="2" t="str">
        <f>los!C11</f>
        <v>Orel Jednota Troubelice B</v>
      </c>
      <c r="F138" s="16" t="str">
        <f>los!C8</f>
        <v>FBC ZŠ Uničov B</v>
      </c>
      <c r="H138" s="14"/>
      <c r="I138" s="2"/>
    </row>
    <row r="139" spans="1:9" ht="9.75" customHeight="1">
      <c r="A139" s="15" t="s">
        <v>138</v>
      </c>
      <c r="B139" s="5">
        <v>21</v>
      </c>
      <c r="C139" s="32">
        <v>43940</v>
      </c>
      <c r="D139" s="2" t="str">
        <f>los!C4</f>
        <v>FBC Vikýřovice</v>
      </c>
      <c r="E139" s="2" t="str">
        <f>los!C9</f>
        <v>FBC Lutín</v>
      </c>
      <c r="F139" s="16" t="str">
        <f>los!C8</f>
        <v>FBC ZŠ Uničov B</v>
      </c>
      <c r="H139" s="14"/>
      <c r="I139" s="2"/>
    </row>
    <row r="140" spans="1:9" ht="9.75" customHeight="1">
      <c r="A140" s="15" t="s">
        <v>139</v>
      </c>
      <c r="B140" s="5">
        <v>21</v>
      </c>
      <c r="C140" s="32">
        <v>43940</v>
      </c>
      <c r="D140" s="2" t="str">
        <f>los!C8</f>
        <v>FBC ZŠ Uničov B</v>
      </c>
      <c r="E140" s="2" t="str">
        <f>los!C7</f>
        <v>TJ Sokol Kostelec na Hané - HK B</v>
      </c>
      <c r="F140" s="16" t="str">
        <f>los!C8</f>
        <v>FBC ZŠ Uničov B</v>
      </c>
      <c r="H140" s="14"/>
      <c r="I140" s="2"/>
    </row>
    <row r="141" spans="1:9" ht="9.75" customHeight="1">
      <c r="A141" s="17" t="s">
        <v>140</v>
      </c>
      <c r="B141" s="18">
        <v>21</v>
      </c>
      <c r="C141" s="33">
        <v>43940</v>
      </c>
      <c r="D141" s="3" t="str">
        <f>los!C4</f>
        <v>FBC Vikýřovice</v>
      </c>
      <c r="E141" s="3" t="str">
        <f>los!C11</f>
        <v>Orel Jednota Troubelice B</v>
      </c>
      <c r="F141" s="19" t="str">
        <f>los!C8</f>
        <v>FBC ZŠ Uničov B</v>
      </c>
      <c r="H141" s="14"/>
      <c r="I141" s="2"/>
    </row>
    <row r="142" spans="3:9" ht="9.75" customHeight="1">
      <c r="C142" s="29"/>
      <c r="D142" s="2"/>
      <c r="E142" s="2"/>
      <c r="F142" s="14"/>
      <c r="H142" s="14"/>
      <c r="I142" s="2"/>
    </row>
    <row r="143" spans="1:9" ht="9.75" customHeight="1">
      <c r="A143" s="11" t="s">
        <v>141</v>
      </c>
      <c r="B143" s="12">
        <v>22</v>
      </c>
      <c r="C143" s="31">
        <v>43940</v>
      </c>
      <c r="D143" s="1" t="str">
        <f>los!C2</f>
        <v>FBC Playmakers Prostějov</v>
      </c>
      <c r="E143" s="1" t="str">
        <f>los!C12</f>
        <v>TJ Postřelmov B</v>
      </c>
      <c r="F143" s="13" t="str">
        <f>los!C2</f>
        <v>FBC Playmakers Prostějov</v>
      </c>
      <c r="H143" s="14"/>
      <c r="I143" s="2"/>
    </row>
    <row r="144" spans="1:9" ht="9.75" customHeight="1">
      <c r="A144" s="15" t="s">
        <v>142</v>
      </c>
      <c r="B144" s="5">
        <v>22</v>
      </c>
      <c r="C144" s="32">
        <v>43940</v>
      </c>
      <c r="D144" s="2" t="str">
        <f>los!C3</f>
        <v>FBC Cannibals Lipník</v>
      </c>
      <c r="E144" s="2" t="str">
        <f>los!C5</f>
        <v>TJ Postřelmov A</v>
      </c>
      <c r="F144" s="16" t="str">
        <f>los!C2</f>
        <v>FBC Playmakers Prostějov</v>
      </c>
      <c r="H144" s="14"/>
      <c r="I144" s="2"/>
    </row>
    <row r="145" spans="1:9" ht="9.75" customHeight="1">
      <c r="A145" s="15" t="s">
        <v>143</v>
      </c>
      <c r="B145" s="5">
        <v>22</v>
      </c>
      <c r="C145" s="32">
        <v>43940</v>
      </c>
      <c r="D145" s="2" t="str">
        <f>los!C10</f>
        <v>FBC Piranha Přerov C</v>
      </c>
      <c r="E145" s="2" t="str">
        <f>los!C12</f>
        <v>TJ Postřelmov B</v>
      </c>
      <c r="F145" s="16" t="str">
        <f>los!C2</f>
        <v>FBC Playmakers Prostějov</v>
      </c>
      <c r="H145" s="14"/>
      <c r="I145" s="2"/>
    </row>
    <row r="146" spans="1:9" ht="9.75" customHeight="1">
      <c r="A146" s="15" t="s">
        <v>144</v>
      </c>
      <c r="B146" s="5">
        <v>22</v>
      </c>
      <c r="C146" s="32">
        <v>43940</v>
      </c>
      <c r="D146" s="2" t="str">
        <f>los!C5</f>
        <v>TJ Postřelmov A</v>
      </c>
      <c r="E146" s="2" t="str">
        <f>los!C2</f>
        <v>FBC Playmakers Prostějov</v>
      </c>
      <c r="F146" s="16" t="str">
        <f>los!C2</f>
        <v>FBC Playmakers Prostějov</v>
      </c>
      <c r="H146" s="14"/>
      <c r="I146" s="2"/>
    </row>
    <row r="147" spans="1:9" ht="9.75" customHeight="1">
      <c r="A147" s="17" t="s">
        <v>145</v>
      </c>
      <c r="B147" s="18">
        <v>22</v>
      </c>
      <c r="C147" s="33">
        <v>43940</v>
      </c>
      <c r="D147" s="3" t="str">
        <f>los!C10</f>
        <v>FBC Piranha Přerov C</v>
      </c>
      <c r="E147" s="3" t="str">
        <f>los!C3</f>
        <v>FBC Cannibals Lipník</v>
      </c>
      <c r="F147" s="19" t="str">
        <f>los!C2</f>
        <v>FBC Playmakers Prostějov</v>
      </c>
      <c r="H147" s="14"/>
      <c r="I147" s="2"/>
    </row>
  </sheetData>
  <sheetProtection/>
  <printOptions/>
  <pageMargins left="0.3937007874015748" right="0.3937007874015748" top="0.7874015748031497" bottom="0.5905511811023623" header="0.31496062992125984" footer="0.31496062992125984"/>
  <pageSetup horizontalDpi="300" verticalDpi="300" orientation="portrait" paperSize="9" scale="90" r:id="rId1"/>
  <headerFooter scaleWithDoc="0" alignWithMargins="0">
    <oddHeader>&amp;C&amp;"Tahoma,Tučné"&amp;12Rozpis utkání Olomoucký přebor mužů 2019/2020</oddHead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2019-06-08T08:18:11Z</cp:lastPrinted>
  <dcterms:created xsi:type="dcterms:W3CDTF">1999-07-29T08:54:55Z</dcterms:created>
  <dcterms:modified xsi:type="dcterms:W3CDTF">2019-07-25T08:43:01Z</dcterms:modified>
  <cp:category/>
  <cp:version/>
  <cp:contentType/>
  <cp:contentStatus/>
</cp:coreProperties>
</file>